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228"/>
  <workbookPr defaultThemeVersion="124226"/>
  <mc:AlternateContent xmlns:mc="http://schemas.openxmlformats.org/markup-compatibility/2006">
    <mc:Choice Requires="x15">
      <x15ac:absPath xmlns:x15ac="http://schemas.microsoft.com/office/spreadsheetml/2010/11/ac" url="D:\Dropbox\BASES DE DATOS GIPEYOP\ELECCIONES AUTONOMICAS\3Asturias\"/>
    </mc:Choice>
  </mc:AlternateContent>
  <xr:revisionPtr revIDLastSave="0" documentId="13_ncr:1_{2B2FA190-DFE4-4AAB-8179-B385FF82FC2E}" xr6:coauthVersionLast="47" xr6:coauthVersionMax="47" xr10:uidLastSave="{00000000-0000-0000-0000-000000000000}"/>
  <bookViews>
    <workbookView xWindow="5310" yWindow="4800" windowWidth="16905" windowHeight="10800" xr2:uid="{00000000-000D-0000-FFFF-FFFF00000000}"/>
  </bookViews>
  <sheets>
    <sheet name="LEEME" sheetId="2" r:id="rId1"/>
    <sheet name="LICENCIA" sheetId="7" r:id="rId2"/>
    <sheet name="CANDIDATURAS" sheetId="3" r:id="rId3"/>
    <sheet name="MUNICIPIOS" sheetId="1" r:id="rId4"/>
    <sheet name="CIRCUNSCRIP. (PROVISIONALES)" sheetId="4" r:id="rId5"/>
    <sheet name="CIRCUNSCRIP. (OFICIALES)" sheetId="5" r:id="rId6"/>
    <sheet name="INCIDENCIAS" sheetId="6" r:id="rId7"/>
  </sheets>
  <definedNames>
    <definedName name="_xlnm._FilterDatabase" localSheetId="3" hidden="1">MUNICIPIOS!$A$1:$AJ$83</definedName>
    <definedName name="_xlnm.Print_Area" localSheetId="3">MUNICIPIOS!$F$1:$AG$78</definedName>
    <definedName name="_xlnm.Print_Titles" localSheetId="3">MUNICIPIOS!$F:$K</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4" i="5" l="1"/>
  <c r="H3" i="5"/>
  <c r="H2" i="5" l="1"/>
</calcChain>
</file>

<file path=xl/sharedStrings.xml><?xml version="1.0" encoding="utf-8"?>
<sst xmlns="http://schemas.openxmlformats.org/spreadsheetml/2006/main" count="625" uniqueCount="316">
  <si>
    <t>PSOE</t>
  </si>
  <si>
    <t>FAC</t>
  </si>
  <si>
    <t>PP</t>
  </si>
  <si>
    <t>UPyD</t>
  </si>
  <si>
    <t>IDEAS</t>
  </si>
  <si>
    <t>PACMA</t>
  </si>
  <si>
    <t>PCPE</t>
  </si>
  <si>
    <t>PDYC</t>
  </si>
  <si>
    <t>UCE</t>
  </si>
  <si>
    <t>EB</t>
  </si>
  <si>
    <t>ANDECHA</t>
  </si>
  <si>
    <t>PT</t>
  </si>
  <si>
    <t>AEAR</t>
  </si>
  <si>
    <t>PFyV</t>
  </si>
  <si>
    <t>PH</t>
  </si>
  <si>
    <t>SAiN</t>
  </si>
  <si>
    <t>33001</t>
  </si>
  <si>
    <t>001</t>
  </si>
  <si>
    <t>33002</t>
  </si>
  <si>
    <t>002</t>
  </si>
  <si>
    <t>33003</t>
  </si>
  <si>
    <t>003</t>
  </si>
  <si>
    <t>33004</t>
  </si>
  <si>
    <t>004</t>
  </si>
  <si>
    <t>33005</t>
  </si>
  <si>
    <t>005</t>
  </si>
  <si>
    <t>33006</t>
  </si>
  <si>
    <t>006</t>
  </si>
  <si>
    <t>33007</t>
  </si>
  <si>
    <t>007</t>
  </si>
  <si>
    <t>33008</t>
  </si>
  <si>
    <t>008</t>
  </si>
  <si>
    <t>33009</t>
  </si>
  <si>
    <t>009</t>
  </si>
  <si>
    <t>33010</t>
  </si>
  <si>
    <t>010</t>
  </si>
  <si>
    <t>33011</t>
  </si>
  <si>
    <t>011</t>
  </si>
  <si>
    <t>33012</t>
  </si>
  <si>
    <t>012</t>
  </si>
  <si>
    <t>33013</t>
  </si>
  <si>
    <t>013</t>
  </si>
  <si>
    <t>33014</t>
  </si>
  <si>
    <t>014</t>
  </si>
  <si>
    <t>33015</t>
  </si>
  <si>
    <t>015</t>
  </si>
  <si>
    <t>33016</t>
  </si>
  <si>
    <t>016</t>
  </si>
  <si>
    <t>33017</t>
  </si>
  <si>
    <t>017</t>
  </si>
  <si>
    <t>33018</t>
  </si>
  <si>
    <t>018</t>
  </si>
  <si>
    <t>33019</t>
  </si>
  <si>
    <t>019</t>
  </si>
  <si>
    <t>33020</t>
  </si>
  <si>
    <t>020</t>
  </si>
  <si>
    <t>33021</t>
  </si>
  <si>
    <t>021</t>
  </si>
  <si>
    <t>33022</t>
  </si>
  <si>
    <t>022</t>
  </si>
  <si>
    <t>33023</t>
  </si>
  <si>
    <t>023</t>
  </si>
  <si>
    <t>33024</t>
  </si>
  <si>
    <t>024</t>
  </si>
  <si>
    <t>33025</t>
  </si>
  <si>
    <t>025</t>
  </si>
  <si>
    <t>33026</t>
  </si>
  <si>
    <t>026</t>
  </si>
  <si>
    <t>33027</t>
  </si>
  <si>
    <t>027</t>
  </si>
  <si>
    <t>33028</t>
  </si>
  <si>
    <t>028</t>
  </si>
  <si>
    <t>33029</t>
  </si>
  <si>
    <t>029</t>
  </si>
  <si>
    <t>33030</t>
  </si>
  <si>
    <t>030</t>
  </si>
  <si>
    <t>33031</t>
  </si>
  <si>
    <t>031</t>
  </si>
  <si>
    <t>33032</t>
  </si>
  <si>
    <t>032</t>
  </si>
  <si>
    <t>33033</t>
  </si>
  <si>
    <t>033</t>
  </si>
  <si>
    <t>33034</t>
  </si>
  <si>
    <t>034</t>
  </si>
  <si>
    <t>33035</t>
  </si>
  <si>
    <t>035</t>
  </si>
  <si>
    <t>33036</t>
  </si>
  <si>
    <t>036</t>
  </si>
  <si>
    <t>33037</t>
  </si>
  <si>
    <t>037</t>
  </si>
  <si>
    <t>33038</t>
  </si>
  <si>
    <t>038</t>
  </si>
  <si>
    <t>33039</t>
  </si>
  <si>
    <t>039</t>
  </si>
  <si>
    <t>33040</t>
  </si>
  <si>
    <t>040</t>
  </si>
  <si>
    <t>33041</t>
  </si>
  <si>
    <t>041</t>
  </si>
  <si>
    <t>33042</t>
  </si>
  <si>
    <t>042</t>
  </si>
  <si>
    <t>33043</t>
  </si>
  <si>
    <t>043</t>
  </si>
  <si>
    <t>33044</t>
  </si>
  <si>
    <t>044</t>
  </si>
  <si>
    <t>33045</t>
  </si>
  <si>
    <t>045</t>
  </si>
  <si>
    <t>33046</t>
  </si>
  <si>
    <t>046</t>
  </si>
  <si>
    <t>33047</t>
  </si>
  <si>
    <t>047</t>
  </si>
  <si>
    <t>33048</t>
  </si>
  <si>
    <t>048</t>
  </si>
  <si>
    <t>33049</t>
  </si>
  <si>
    <t>049</t>
  </si>
  <si>
    <t>33050</t>
  </si>
  <si>
    <t>050</t>
  </si>
  <si>
    <t>33051</t>
  </si>
  <si>
    <t>051</t>
  </si>
  <si>
    <t>33052</t>
  </si>
  <si>
    <t>052</t>
  </si>
  <si>
    <t>33053</t>
  </si>
  <si>
    <t>053</t>
  </si>
  <si>
    <t>33054</t>
  </si>
  <si>
    <t>054</t>
  </si>
  <si>
    <t>33055</t>
  </si>
  <si>
    <t>055</t>
  </si>
  <si>
    <t>33056</t>
  </si>
  <si>
    <t>056</t>
  </si>
  <si>
    <t>33057</t>
  </si>
  <si>
    <t>057</t>
  </si>
  <si>
    <t>33058</t>
  </si>
  <si>
    <t>058</t>
  </si>
  <si>
    <t>33059</t>
  </si>
  <si>
    <t>059</t>
  </si>
  <si>
    <t>33060</t>
  </si>
  <si>
    <t>060</t>
  </si>
  <si>
    <t>33061</t>
  </si>
  <si>
    <t>061</t>
  </si>
  <si>
    <t>33062</t>
  </si>
  <si>
    <t>062</t>
  </si>
  <si>
    <t>33063</t>
  </si>
  <si>
    <t>063</t>
  </si>
  <si>
    <t>33064</t>
  </si>
  <si>
    <t>064</t>
  </si>
  <si>
    <t>33065</t>
  </si>
  <si>
    <t>065</t>
  </si>
  <si>
    <t>33066</t>
  </si>
  <si>
    <t>066</t>
  </si>
  <si>
    <t>33067</t>
  </si>
  <si>
    <t>067</t>
  </si>
  <si>
    <t>33068</t>
  </si>
  <si>
    <t>068</t>
  </si>
  <si>
    <t>33069</t>
  </si>
  <si>
    <t>069</t>
  </si>
  <si>
    <t>33070</t>
  </si>
  <si>
    <t>070</t>
  </si>
  <si>
    <t>33071</t>
  </si>
  <si>
    <t>071</t>
  </si>
  <si>
    <t>33072</t>
  </si>
  <si>
    <t>072</t>
  </si>
  <si>
    <t>33073</t>
  </si>
  <si>
    <t>073</t>
  </si>
  <si>
    <t>33074</t>
  </si>
  <si>
    <t>074</t>
  </si>
  <si>
    <t>33075</t>
  </si>
  <si>
    <t>075</t>
  </si>
  <si>
    <t>33076</t>
  </si>
  <si>
    <t>076</t>
  </si>
  <si>
    <t>33077</t>
  </si>
  <si>
    <t>077</t>
  </si>
  <si>
    <t>33078</t>
  </si>
  <si>
    <t>078</t>
  </si>
  <si>
    <t>33079</t>
  </si>
  <si>
    <t>Siglas</t>
  </si>
  <si>
    <t>Candidaturas</t>
  </si>
  <si>
    <t>Partido Socialista Obrero Español</t>
  </si>
  <si>
    <t>Partido Popular</t>
  </si>
  <si>
    <t>Izquierda Unida de Asturias-Izquierda Xunida d'Asturies</t>
  </si>
  <si>
    <t>Foro de ciudadanos</t>
  </si>
  <si>
    <t>Unión Progreso y Democracia</t>
  </si>
  <si>
    <t>Partido Animalista Contra el Maltrato Animal</t>
  </si>
  <si>
    <t>Escaños en blanco</t>
  </si>
  <si>
    <t>Andecha Astur</t>
  </si>
  <si>
    <t>Movimiento Social Republicano</t>
  </si>
  <si>
    <t>Unión Renovadora Asturiana</t>
  </si>
  <si>
    <t>Partido Humanista</t>
  </si>
  <si>
    <t>Partido Familia y Vida</t>
  </si>
  <si>
    <t>Partido da Terra Eo-Navia</t>
  </si>
  <si>
    <t>Agrupación de Electores Auseva Red</t>
  </si>
  <si>
    <t>Unificación Comunista de España</t>
  </si>
  <si>
    <t>Solidaridad y Autogestión Internacionalista</t>
  </si>
  <si>
    <t>Partido Democrático y Constitucional</t>
  </si>
  <si>
    <t>Ideas - Hartos.org</t>
  </si>
  <si>
    <t>Partido Comunista de los Pueblos de España</t>
  </si>
  <si>
    <t>Bloque por Asturies-UNA-LV-GV</t>
  </si>
  <si>
    <t>Equo-Los Verdes de Asturias</t>
  </si>
  <si>
    <t>cod.mun</t>
  </si>
  <si>
    <t>PROVINCIA</t>
  </si>
  <si>
    <t>COD.PROV</t>
  </si>
  <si>
    <t>MES</t>
  </si>
  <si>
    <t>CIRCUNSCRIPCION</t>
  </si>
  <si>
    <t>COD.MUN</t>
  </si>
  <si>
    <t>MUNICIPIO</t>
  </si>
  <si>
    <t>BLANCOS</t>
  </si>
  <si>
    <t>NULOS</t>
  </si>
  <si>
    <t>CENSO</t>
  </si>
  <si>
    <t>CERA</t>
  </si>
  <si>
    <t>ABSTENCIONES</t>
  </si>
  <si>
    <t>ANYO</t>
  </si>
  <si>
    <t>Asturias</t>
  </si>
  <si>
    <t>Centro</t>
  </si>
  <si>
    <t>Occidente</t>
  </si>
  <si>
    <t>Oriente</t>
  </si>
  <si>
    <t>Allande</t>
  </si>
  <si>
    <t>Aller</t>
  </si>
  <si>
    <t>Amieva</t>
  </si>
  <si>
    <t>Aviles</t>
  </si>
  <si>
    <t>Belmonte De Miranda</t>
  </si>
  <si>
    <t>Bimenes</t>
  </si>
  <si>
    <t>Boal</t>
  </si>
  <si>
    <t>Cabrales</t>
  </si>
  <si>
    <t>Cabranes</t>
  </si>
  <si>
    <t>Candamo</t>
  </si>
  <si>
    <t>Cangas Del Narcea</t>
  </si>
  <si>
    <t>Cangas De Onis</t>
  </si>
  <si>
    <t>Caravia</t>
  </si>
  <si>
    <t>Carrenyo</t>
  </si>
  <si>
    <t>Caso</t>
  </si>
  <si>
    <t>Castrillon</t>
  </si>
  <si>
    <t>Castropol</t>
  </si>
  <si>
    <t>Coanya</t>
  </si>
  <si>
    <t>Colunga</t>
  </si>
  <si>
    <t>Corvera De Asturias</t>
  </si>
  <si>
    <t>Cudillero</t>
  </si>
  <si>
    <t>Deganya</t>
  </si>
  <si>
    <t>Franco, El</t>
  </si>
  <si>
    <t>Gijon</t>
  </si>
  <si>
    <t>Gozon</t>
  </si>
  <si>
    <t>Grado</t>
  </si>
  <si>
    <t>Grandas De Salime</t>
  </si>
  <si>
    <t>Ibias</t>
  </si>
  <si>
    <t>Illano</t>
  </si>
  <si>
    <t>Illas</t>
  </si>
  <si>
    <t>Langreo</t>
  </si>
  <si>
    <t>Laviana</t>
  </si>
  <si>
    <t>Lena</t>
  </si>
  <si>
    <t>Valdes</t>
  </si>
  <si>
    <t>Llanera</t>
  </si>
  <si>
    <t>Llanes</t>
  </si>
  <si>
    <t>Mieres</t>
  </si>
  <si>
    <t>Morcin</t>
  </si>
  <si>
    <t>Muros De Nalon</t>
  </si>
  <si>
    <t>Nava</t>
  </si>
  <si>
    <t>Navia</t>
  </si>
  <si>
    <t>Norenya</t>
  </si>
  <si>
    <t>Onis</t>
  </si>
  <si>
    <t>Oviedo</t>
  </si>
  <si>
    <t>Parres</t>
  </si>
  <si>
    <t>Penyamellera Alta</t>
  </si>
  <si>
    <t>Penyamellera Baja</t>
  </si>
  <si>
    <t>Pesoz</t>
  </si>
  <si>
    <t>Pilonya</t>
  </si>
  <si>
    <t>Ponga</t>
  </si>
  <si>
    <t>Pravia</t>
  </si>
  <si>
    <t>Proaza</t>
  </si>
  <si>
    <t>Quiros</t>
  </si>
  <si>
    <t>Regueras, Las</t>
  </si>
  <si>
    <t>Ribadedeva</t>
  </si>
  <si>
    <t>Ribadesella</t>
  </si>
  <si>
    <t>Ribera De Arriba</t>
  </si>
  <si>
    <t>Riosa</t>
  </si>
  <si>
    <t>Salas</t>
  </si>
  <si>
    <t>San Martin Del Rey Aurelio</t>
  </si>
  <si>
    <t>San Martin De Oscos</t>
  </si>
  <si>
    <t xml:space="preserve">Santa Eulalia De Oscos </t>
  </si>
  <si>
    <t xml:space="preserve">San Tirso De Abres </t>
  </si>
  <si>
    <t>Santo Adriano</t>
  </si>
  <si>
    <t>Sariego</t>
  </si>
  <si>
    <t>Siero</t>
  </si>
  <si>
    <t xml:space="preserve">Sobrescobio </t>
  </si>
  <si>
    <t>Somiedo</t>
  </si>
  <si>
    <t xml:space="preserve">Soto Del Barco </t>
  </si>
  <si>
    <t>Tapia De Casariego</t>
  </si>
  <si>
    <t>Taramundi</t>
  </si>
  <si>
    <t xml:space="preserve">Teverga </t>
  </si>
  <si>
    <t xml:space="preserve">Tineo </t>
  </si>
  <si>
    <t>Vegadeo</t>
  </si>
  <si>
    <t xml:space="preserve">Villanueva De Oscos </t>
  </si>
  <si>
    <t>Villaviciosa</t>
  </si>
  <si>
    <t>Villayon</t>
  </si>
  <si>
    <t xml:space="preserve">Yernes Y Tameza </t>
  </si>
  <si>
    <t>Na</t>
  </si>
  <si>
    <t>IU.IX</t>
  </si>
  <si>
    <t>EQUO.LOS VERDES</t>
  </si>
  <si>
    <t>BLOQUE POR ASTURIES.UNA</t>
  </si>
  <si>
    <t>URAS.PAS</t>
  </si>
  <si>
    <t>FrN.MSR</t>
  </si>
  <si>
    <t>CERA33</t>
  </si>
  <si>
    <t>VOTOS.EMITIDOS</t>
  </si>
  <si>
    <t>VOTOS.CANDIDATURAS</t>
  </si>
  <si>
    <t>Citas recomendadas:</t>
  </si>
  <si>
    <t>Fuentes:</t>
  </si>
  <si>
    <r>
      <t xml:space="preserve">La información contenida en las diferentes hojas de este libro para los </t>
    </r>
    <r>
      <rPr>
        <b/>
        <sz val="11"/>
        <color theme="1"/>
        <rFont val="Calibri"/>
        <family val="2"/>
      </rPr>
      <t>resultados provisionales</t>
    </r>
    <r>
      <rPr>
        <sz val="11"/>
        <color theme="1"/>
        <rFont val="Calibri"/>
        <family val="2"/>
      </rPr>
      <t xml:space="preserve"> proviene de la Sociedad Asturiana de Estudios Económicos e Industriales (SADEI):</t>
    </r>
  </si>
  <si>
    <t>http://www.sadei.es/datos/sad/Eleccionesasp/eleccioneshtml.aspx</t>
  </si>
  <si>
    <r>
      <t>La información contenida en los</t>
    </r>
    <r>
      <rPr>
        <b/>
        <sz val="11"/>
        <color theme="1"/>
        <rFont val="Calibri"/>
        <family val="2"/>
      </rPr>
      <t xml:space="preserve"> resultados oficiales</t>
    </r>
    <r>
      <rPr>
        <sz val="11"/>
        <color theme="1"/>
        <rFont val="Calibri"/>
        <family val="2"/>
      </rPr>
      <t xml:space="preserve"> definitivos proviene de la Junta Electoral Central:</t>
    </r>
  </si>
  <si>
    <t>BOPA núm. 121, de 26 de mayo de 2012</t>
  </si>
  <si>
    <t>Los datos contenidos en las pestañas PROVISIONALES y OFICIALES pueden diferir por distintos motivos. Primero, porque en los ficheros provisionales no se dispone del voto CERA (censo de españoles residentes ausentes). Segundo, porque han existido impugnaciones a los resultados de alguna mesa que son resueltas con posterioridad y nunca se subsanan en los ficheros de escrutinio provisional. Una tercera causa puede ser debida a una corrección que implementamos desde GIPEyOP ante la incoherencia entre datos o la incongruencia temporal observada para determinados resultados. En este último caso, las correcciones implementadas están perfectamente documentadas en esta misma hoja más abajo.</t>
  </si>
  <si>
    <t>Para cuestiones sobre cómo citar este archivo y/o sobre las fuentes de datos originales, vaya a la primera hoja de este libro: LEEME. Hemos decidido mantener las mismas columnas en las hojas de resultados provisionales y de resultados oficiales para facilitar la comparativa, aunque en las oficiales se carezca de información de alguna de sus columnas.</t>
  </si>
  <si>
    <t>El esfuerzo de homogeneizar, mantener y alimentar este repositorio electoral no es inocuo. Por ello le pedimos que cite las dos referencias recomendadas que se detallan a continuación en aquellas publicaciones en las que emplee los datos aquí contenidos.</t>
  </si>
  <si>
    <t>Pavía, J.M., Aybar, C. y Pérez, V. (2020) “Elecciones a la Junta General del Principado de Asturias 2012”, Bases Electorales GIPEyOP (http://sea.uv.es/gipeyop/sea.html).</t>
  </si>
  <si>
    <r>
      <t xml:space="preserve">This work is licensed under a </t>
    </r>
    <r>
      <rPr>
        <b/>
        <sz val="11"/>
        <color theme="1"/>
        <rFont val="Calibri"/>
        <family val="2"/>
        <scheme val="minor"/>
      </rPr>
      <t>CC-BY 4.0</t>
    </r>
    <r>
      <rPr>
        <sz val="11"/>
        <color theme="1"/>
        <rFont val="Calibri"/>
        <family val="2"/>
        <scheme val="minor"/>
      </rPr>
      <t xml:space="preserve"> (Creative Commons Attribution 4.0 International) License:</t>
    </r>
  </si>
  <si>
    <t>This license allows reusers to distribute, remix, adapt, and build upon the material in any medium or format, so long as attribution is given to the creator. The license allows for commercial use.</t>
  </si>
  <si>
    <r>
      <t xml:space="preserve">See more information at: </t>
    </r>
    <r>
      <rPr>
        <sz val="11"/>
        <color rgb="FF0066CC"/>
        <rFont val="Calibri"/>
        <family val="2"/>
        <scheme val="minor"/>
      </rPr>
      <t>https://creativecommons.org/licenses/by/4.0/legalcode</t>
    </r>
  </si>
  <si>
    <r>
      <t xml:space="preserve">Esta obra está bajo una Licencia </t>
    </r>
    <r>
      <rPr>
        <b/>
        <sz val="11"/>
        <color theme="1"/>
        <rFont val="Calibri"/>
        <family val="2"/>
        <scheme val="minor"/>
      </rPr>
      <t>CC-BY 4.0</t>
    </r>
    <r>
      <rPr>
        <sz val="11"/>
        <color theme="1"/>
        <rFont val="Calibri"/>
        <family val="2"/>
        <scheme val="minor"/>
      </rPr>
      <t xml:space="preserve"> (Creative Commons Atribución 4.0 Internacional):</t>
    </r>
  </si>
  <si>
    <r>
      <t xml:space="preserve">Más información en: </t>
    </r>
    <r>
      <rPr>
        <sz val="11"/>
        <color rgb="FF0066CC"/>
        <rFont val="Calibri"/>
        <family val="2"/>
        <scheme val="minor"/>
      </rPr>
      <t>https://creativecommons.org/licenses/by/4.0/legalcode.es</t>
    </r>
  </si>
  <si>
    <t>Pérez, V., Aybar, C. y Pavía, J.M. (2021) “Spanish Electoral Archive. SEA database”, Scientific Data, 8, 1-12. DOI: 10.1038/s41597-021-00975-y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</si>
</sst>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b/>
      <sz val="11"/>
      <color theme="1"/>
      <name val="Calibri"/>
      <family val="2"/>
      <scheme val="minor"/>
    </font>
    <font>
      <sz val="10"/>
      <name val="Calibri"/>
      <family val="2"/>
      <scheme val="minor"/>
    </font>
    <font>
      <sz val="10"/>
      <name val="Verdana"/>
      <family val="2"/>
    </font>
    <font>
      <sz val="11"/>
      <color theme="1"/>
      <name val="Calibri"/>
      <family val="2"/>
    </font>
    <font>
      <b/>
      <sz val="11"/>
      <color theme="1"/>
      <name val="Calibri"/>
      <family val="2"/>
    </font>
    <font>
      <u/>
      <sz val="11"/>
      <color theme="10"/>
      <name val="Calibri"/>
      <family val="2"/>
      <scheme val="minor"/>
    </font>
    <font>
      <sz val="11"/>
      <name val="Calibri"/>
      <family val="2"/>
    </font>
    <font>
      <sz val="11"/>
      <color rgb="FF0066CC"/>
      <name val="Calibri"/>
      <family val="2"/>
      <scheme val="minor"/>
    </font>
  </fonts>
  <fills count="7">
    <fill>
      <patternFill patternType="none"/>
    </fill>
    <fill>
      <patternFill patternType="gray125"/>
    </fill>
    <fill>
      <patternFill patternType="solid">
        <fgColor theme="6" tint="0.59999389629810485"/>
        <bgColor indexed="64"/>
      </patternFill>
    </fill>
    <fill>
      <patternFill patternType="solid">
        <fgColor theme="6" tint="0.39997558519241921"/>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6" tint="0.79998168889431442"/>
        <bgColor indexed="64"/>
      </patternFill>
    </fill>
  </fills>
  <borders count="2">
    <border>
      <left/>
      <right/>
      <top/>
      <bottom/>
      <diagonal/>
    </border>
    <border>
      <left/>
      <right/>
      <top style="thin">
        <color theme="0" tint="-0.24994659260841701"/>
      </top>
      <bottom style="thin">
        <color theme="0" tint="-0.24994659260841701"/>
      </bottom>
      <diagonal/>
    </border>
  </borders>
  <cellStyleXfs count="2">
    <xf numFmtId="0" fontId="0" fillId="0" borderId="0"/>
    <xf numFmtId="0" fontId="6" fillId="0" borderId="0" applyNumberFormat="0" applyFill="0" applyBorder="0" applyAlignment="0" applyProtection="0"/>
  </cellStyleXfs>
  <cellXfs count="27">
    <xf numFmtId="0" fontId="0" fillId="0" borderId="0" xfId="0"/>
    <xf numFmtId="0" fontId="0" fillId="2" borderId="0" xfId="0" applyNumberFormat="1" applyFont="1" applyFill="1"/>
    <xf numFmtId="0" fontId="0" fillId="0" borderId="0" xfId="0" applyNumberFormat="1" applyFont="1" applyAlignment="1">
      <alignment horizontal="right"/>
    </xf>
    <xf numFmtId="0" fontId="0" fillId="0" borderId="0" xfId="0" applyNumberFormat="1" applyFont="1"/>
    <xf numFmtId="0" fontId="2" fillId="0" borderId="0" xfId="0" applyNumberFormat="1" applyFont="1" applyBorder="1"/>
    <xf numFmtId="0" fontId="2" fillId="0" borderId="0" xfId="0" applyNumberFormat="1" applyFont="1" applyFill="1" applyBorder="1"/>
    <xf numFmtId="0" fontId="2" fillId="0" borderId="0" xfId="0" applyNumberFormat="1" applyFont="1"/>
    <xf numFmtId="0" fontId="0" fillId="0" borderId="0" xfId="0" applyFont="1"/>
    <xf numFmtId="1" fontId="0" fillId="0" borderId="0" xfId="0" applyNumberFormat="1" applyFont="1"/>
    <xf numFmtId="1" fontId="2" fillId="0" borderId="0" xfId="0" applyNumberFormat="1" applyFont="1" applyFill="1" applyBorder="1"/>
    <xf numFmtId="0" fontId="0" fillId="0" borderId="0" xfId="0" applyFont="1" applyAlignment="1">
      <alignment horizontal="left"/>
    </xf>
    <xf numFmtId="1" fontId="0" fillId="0" borderId="0" xfId="0" applyNumberFormat="1"/>
    <xf numFmtId="0" fontId="3" fillId="0" borderId="0" xfId="0" applyFont="1"/>
    <xf numFmtId="0" fontId="1" fillId="3" borderId="0" xfId="0" applyNumberFormat="1" applyFont="1" applyFill="1"/>
    <xf numFmtId="0" fontId="1" fillId="3" borderId="0" xfId="0" applyFont="1" applyFill="1" applyAlignment="1">
      <alignment horizontal="center"/>
    </xf>
    <xf numFmtId="0" fontId="1" fillId="5" borderId="0" xfId="0" applyFont="1" applyFill="1" applyAlignment="1">
      <alignment horizontal="center"/>
    </xf>
    <xf numFmtId="0" fontId="0" fillId="6" borderId="1" xfId="0" applyFont="1" applyFill="1" applyBorder="1" applyAlignment="1">
      <alignment horizontal="left"/>
    </xf>
    <xf numFmtId="0" fontId="0" fillId="6" borderId="1" xfId="0" applyFill="1" applyBorder="1"/>
    <xf numFmtId="0" fontId="0" fillId="4" borderId="1" xfId="0" applyFont="1" applyFill="1" applyBorder="1" applyAlignment="1">
      <alignment horizontal="left"/>
    </xf>
    <xf numFmtId="0" fontId="0" fillId="0" borderId="0" xfId="0" applyAlignment="1">
      <alignment wrapText="1"/>
    </xf>
    <xf numFmtId="0" fontId="4" fillId="0" borderId="0" xfId="0" applyFont="1" applyAlignment="1">
      <alignment wrapText="1"/>
    </xf>
    <xf numFmtId="0" fontId="5" fillId="0" borderId="0" xfId="0" applyFont="1" applyAlignment="1">
      <alignment wrapText="1"/>
    </xf>
    <xf numFmtId="0" fontId="6" fillId="0" borderId="0" xfId="1" applyAlignment="1">
      <alignment wrapText="1"/>
    </xf>
    <xf numFmtId="0" fontId="6" fillId="0" borderId="0" xfId="1"/>
    <xf numFmtId="0" fontId="7" fillId="0" borderId="0" xfId="0" applyFont="1"/>
    <xf numFmtId="0" fontId="0" fillId="0" borderId="0" xfId="0" applyAlignment="1">
      <alignment horizontal="justify" vertical="top" wrapText="1"/>
    </xf>
    <xf numFmtId="0" fontId="0" fillId="0" borderId="0" xfId="0" applyFont="1" applyAlignment="1">
      <alignment horizontal="justify"/>
    </xf>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25400</xdr:colOff>
      <xdr:row>9</xdr:row>
      <xdr:rowOff>12700</xdr:rowOff>
    </xdr:from>
    <xdr:to>
      <xdr:col>1</xdr:col>
      <xdr:colOff>863717</xdr:colOff>
      <xdr:row>10</xdr:row>
      <xdr:rowOff>117516</xdr:rowOff>
    </xdr:to>
    <xdr:pic>
      <xdr:nvPicPr>
        <xdr:cNvPr id="4" name="Imagen 3">
          <a:extLst>
            <a:ext uri="{FF2B5EF4-FFF2-40B4-BE49-F238E27FC236}">
              <a16:creationId xmlns:a16="http://schemas.microsoft.com/office/drawing/2014/main" id="{AD9552FA-0028-4321-85AA-F5481C939C6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87400" y="1917700"/>
          <a:ext cx="838317" cy="295316"/>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B19"/>
  <sheetViews>
    <sheetView showGridLines="0" tabSelected="1" workbookViewId="0"/>
  </sheetViews>
  <sheetFormatPr baseColWidth="10" defaultRowHeight="15" x14ac:dyDescent="0.25"/>
  <cols>
    <col min="2" max="2" width="148.7109375" customWidth="1"/>
  </cols>
  <sheetData>
    <row r="1" spans="2:2" x14ac:dyDescent="0.25">
      <c r="B1" s="19"/>
    </row>
    <row r="2" spans="2:2" x14ac:dyDescent="0.25">
      <c r="B2" s="19"/>
    </row>
    <row r="3" spans="2:2" ht="30" x14ac:dyDescent="0.25">
      <c r="B3" s="20" t="s">
        <v>308</v>
      </c>
    </row>
    <row r="4" spans="2:2" x14ac:dyDescent="0.25">
      <c r="B4" s="19"/>
    </row>
    <row r="5" spans="2:2" x14ac:dyDescent="0.25">
      <c r="B5" s="21" t="s">
        <v>300</v>
      </c>
    </row>
    <row r="6" spans="2:2" ht="15" customHeight="1" x14ac:dyDescent="0.25">
      <c r="B6" s="20" t="s">
        <v>309</v>
      </c>
    </row>
    <row r="7" spans="2:2" x14ac:dyDescent="0.25">
      <c r="B7" s="20" t="s">
        <v>315</v>
      </c>
    </row>
    <row r="8" spans="2:2" x14ac:dyDescent="0.25">
      <c r="B8" s="19"/>
    </row>
    <row r="9" spans="2:2" x14ac:dyDescent="0.25">
      <c r="B9" s="21" t="s">
        <v>301</v>
      </c>
    </row>
    <row r="10" spans="2:2" ht="30" x14ac:dyDescent="0.25">
      <c r="B10" s="20" t="s">
        <v>302</v>
      </c>
    </row>
    <row r="11" spans="2:2" x14ac:dyDescent="0.25">
      <c r="B11" s="22" t="s">
        <v>303</v>
      </c>
    </row>
    <row r="12" spans="2:2" x14ac:dyDescent="0.25">
      <c r="B12" s="23"/>
    </row>
    <row r="13" spans="2:2" x14ac:dyDescent="0.25">
      <c r="B13" s="20" t="s">
        <v>304</v>
      </c>
    </row>
    <row r="14" spans="2:2" x14ac:dyDescent="0.25">
      <c r="B14" s="24" t="s">
        <v>305</v>
      </c>
    </row>
    <row r="15" spans="2:2" x14ac:dyDescent="0.25">
      <c r="B15" s="19"/>
    </row>
    <row r="16" spans="2:2" x14ac:dyDescent="0.25">
      <c r="B16" s="19"/>
    </row>
    <row r="17" spans="2:2" x14ac:dyDescent="0.25">
      <c r="B17" s="19"/>
    </row>
    <row r="18" spans="2:2" x14ac:dyDescent="0.25">
      <c r="B18" s="19"/>
    </row>
    <row r="19" spans="2:2" x14ac:dyDescent="0.25">
      <c r="B19" s="19"/>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DDFD29-9C1C-41DB-956B-63A62E0FB60C}">
  <dimension ref="B1:B10"/>
  <sheetViews>
    <sheetView showGridLines="0" workbookViewId="0"/>
  </sheetViews>
  <sheetFormatPr baseColWidth="10" defaultRowHeight="15" x14ac:dyDescent="0.25"/>
  <cols>
    <col min="1" max="1" width="11.42578125" style="7"/>
    <col min="2" max="2" width="110.7109375" style="7" customWidth="1"/>
    <col min="3" max="16384" width="11.42578125" style="7"/>
  </cols>
  <sheetData>
    <row r="1" spans="2:2" x14ac:dyDescent="0.25">
      <c r="B1" s="26"/>
    </row>
    <row r="2" spans="2:2" x14ac:dyDescent="0.25">
      <c r="B2" s="26"/>
    </row>
    <row r="3" spans="2:2" x14ac:dyDescent="0.25">
      <c r="B3" s="26" t="s">
        <v>310</v>
      </c>
    </row>
    <row r="4" spans="2:2" ht="30" x14ac:dyDescent="0.25">
      <c r="B4" s="26" t="s">
        <v>311</v>
      </c>
    </row>
    <row r="5" spans="2:2" x14ac:dyDescent="0.25">
      <c r="B5" s="26" t="s">
        <v>312</v>
      </c>
    </row>
    <row r="6" spans="2:2" x14ac:dyDescent="0.25">
      <c r="B6" s="26"/>
    </row>
    <row r="7" spans="2:2" x14ac:dyDescent="0.25">
      <c r="B7" s="26" t="s">
        <v>313</v>
      </c>
    </row>
    <row r="8" spans="2:2" x14ac:dyDescent="0.25">
      <c r="B8" s="26" t="s">
        <v>314</v>
      </c>
    </row>
    <row r="9" spans="2:2" x14ac:dyDescent="0.25">
      <c r="B9" s="26"/>
    </row>
    <row r="10" spans="2:2" x14ac:dyDescent="0.25">
      <c r="B10" s="26"/>
    </row>
  </sheetData>
  <pageMargins left="0.7" right="0.7" top="0.75" bottom="0.75" header="0.3" footer="0.3"/>
  <pageSetup paperSize="9" orientation="portrait" horizontalDpi="1200"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22"/>
  <sheetViews>
    <sheetView workbookViewId="0">
      <pane xSplit="2" topLeftCell="C1" activePane="topRight" state="frozen"/>
      <selection pane="topRight"/>
    </sheetView>
  </sheetViews>
  <sheetFormatPr baseColWidth="10" defaultRowHeight="15" x14ac:dyDescent="0.25"/>
  <cols>
    <col min="1" max="1" width="26.5703125" style="10" bestFit="1" customWidth="1"/>
    <col min="2" max="2" width="51" bestFit="1" customWidth="1"/>
    <col min="3" max="5" width="24.7109375" bestFit="1" customWidth="1"/>
  </cols>
  <sheetData>
    <row r="1" spans="1:5" x14ac:dyDescent="0.25">
      <c r="A1" s="14" t="s">
        <v>173</v>
      </c>
      <c r="B1" s="14" t="s">
        <v>174</v>
      </c>
      <c r="C1" s="15" t="s">
        <v>210</v>
      </c>
      <c r="D1" s="15" t="s">
        <v>211</v>
      </c>
      <c r="E1" s="15" t="s">
        <v>212</v>
      </c>
    </row>
    <row r="2" spans="1:5" x14ac:dyDescent="0.25">
      <c r="A2" s="16" t="s">
        <v>0</v>
      </c>
      <c r="B2" s="17" t="s">
        <v>175</v>
      </c>
      <c r="C2" s="18" t="s">
        <v>0</v>
      </c>
      <c r="D2" s="18" t="s">
        <v>0</v>
      </c>
      <c r="E2" s="18" t="s">
        <v>0</v>
      </c>
    </row>
    <row r="3" spans="1:5" x14ac:dyDescent="0.25">
      <c r="A3" s="16" t="s">
        <v>1</v>
      </c>
      <c r="B3" s="17" t="s">
        <v>178</v>
      </c>
      <c r="C3" s="18" t="s">
        <v>1</v>
      </c>
      <c r="D3" s="18" t="s">
        <v>1</v>
      </c>
      <c r="E3" s="18" t="s">
        <v>1</v>
      </c>
    </row>
    <row r="4" spans="1:5" x14ac:dyDescent="0.25">
      <c r="A4" s="16" t="s">
        <v>2</v>
      </c>
      <c r="B4" s="17" t="s">
        <v>176</v>
      </c>
      <c r="C4" s="18" t="s">
        <v>2</v>
      </c>
      <c r="D4" s="18" t="s">
        <v>2</v>
      </c>
      <c r="E4" s="18" t="s">
        <v>2</v>
      </c>
    </row>
    <row r="5" spans="1:5" x14ac:dyDescent="0.25">
      <c r="A5" s="16" t="s">
        <v>292</v>
      </c>
      <c r="B5" s="17" t="s">
        <v>177</v>
      </c>
      <c r="C5" s="18" t="s">
        <v>292</v>
      </c>
      <c r="D5" s="18" t="s">
        <v>292</v>
      </c>
      <c r="E5" s="18" t="s">
        <v>292</v>
      </c>
    </row>
    <row r="6" spans="1:5" x14ac:dyDescent="0.25">
      <c r="A6" s="16" t="s">
        <v>3</v>
      </c>
      <c r="B6" s="17" t="s">
        <v>179</v>
      </c>
      <c r="C6" s="18" t="s">
        <v>3</v>
      </c>
      <c r="D6" s="18" t="s">
        <v>3</v>
      </c>
      <c r="E6" s="18" t="s">
        <v>3</v>
      </c>
    </row>
    <row r="7" spans="1:5" x14ac:dyDescent="0.25">
      <c r="A7" s="16" t="s">
        <v>9</v>
      </c>
      <c r="B7" s="17" t="s">
        <v>181</v>
      </c>
      <c r="C7" s="18" t="s">
        <v>9</v>
      </c>
      <c r="D7" s="18" t="s">
        <v>9</v>
      </c>
      <c r="E7" s="18" t="s">
        <v>9</v>
      </c>
    </row>
    <row r="8" spans="1:5" x14ac:dyDescent="0.25">
      <c r="A8" s="16" t="s">
        <v>293</v>
      </c>
      <c r="B8" s="17" t="s">
        <v>195</v>
      </c>
      <c r="C8" s="18" t="s">
        <v>293</v>
      </c>
      <c r="D8" s="18" t="s">
        <v>293</v>
      </c>
      <c r="E8" s="18" t="s">
        <v>293</v>
      </c>
    </row>
    <row r="9" spans="1:5" x14ac:dyDescent="0.25">
      <c r="A9" s="16" t="s">
        <v>10</v>
      </c>
      <c r="B9" s="17" t="s">
        <v>182</v>
      </c>
      <c r="C9" s="18" t="s">
        <v>10</v>
      </c>
      <c r="D9" s="18" t="s">
        <v>10</v>
      </c>
      <c r="E9" s="18" t="s">
        <v>10</v>
      </c>
    </row>
    <row r="10" spans="1:5" x14ac:dyDescent="0.25">
      <c r="A10" s="16" t="s">
        <v>294</v>
      </c>
      <c r="B10" s="17" t="s">
        <v>194</v>
      </c>
      <c r="C10" s="18" t="s">
        <v>294</v>
      </c>
      <c r="D10" s="18" t="s">
        <v>294</v>
      </c>
      <c r="E10" s="18" t="s">
        <v>294</v>
      </c>
    </row>
    <row r="11" spans="1:5" x14ac:dyDescent="0.25">
      <c r="A11" s="16" t="s">
        <v>5</v>
      </c>
      <c r="B11" s="17" t="s">
        <v>180</v>
      </c>
      <c r="C11" s="18" t="s">
        <v>5</v>
      </c>
      <c r="D11" s="18" t="s">
        <v>5</v>
      </c>
      <c r="E11" s="18" t="s">
        <v>5</v>
      </c>
    </row>
    <row r="12" spans="1:5" x14ac:dyDescent="0.25">
      <c r="A12" s="16" t="s">
        <v>6</v>
      </c>
      <c r="B12" s="17" t="s">
        <v>193</v>
      </c>
      <c r="C12" s="18" t="s">
        <v>6</v>
      </c>
      <c r="D12" s="18" t="s">
        <v>6</v>
      </c>
      <c r="E12" s="18" t="s">
        <v>6</v>
      </c>
    </row>
    <row r="13" spans="1:5" x14ac:dyDescent="0.25">
      <c r="A13" s="16" t="s">
        <v>4</v>
      </c>
      <c r="B13" s="17" t="s">
        <v>192</v>
      </c>
      <c r="C13" s="18" t="s">
        <v>4</v>
      </c>
      <c r="D13" s="18" t="s">
        <v>4</v>
      </c>
      <c r="E13" s="18"/>
    </row>
    <row r="14" spans="1:5" x14ac:dyDescent="0.25">
      <c r="A14" s="16" t="s">
        <v>295</v>
      </c>
      <c r="B14" s="17" t="s">
        <v>184</v>
      </c>
      <c r="C14" s="18" t="s">
        <v>295</v>
      </c>
      <c r="D14" s="18" t="s">
        <v>295</v>
      </c>
      <c r="E14" s="18" t="s">
        <v>295</v>
      </c>
    </row>
    <row r="15" spans="1:5" x14ac:dyDescent="0.25">
      <c r="A15" s="16" t="s">
        <v>7</v>
      </c>
      <c r="B15" s="17" t="s">
        <v>191</v>
      </c>
      <c r="C15" s="18" t="s">
        <v>7</v>
      </c>
      <c r="D15" s="18" t="s">
        <v>7</v>
      </c>
      <c r="E15" s="18" t="s">
        <v>7</v>
      </c>
    </row>
    <row r="16" spans="1:5" x14ac:dyDescent="0.25">
      <c r="A16" s="16" t="s">
        <v>296</v>
      </c>
      <c r="B16" s="17" t="s">
        <v>183</v>
      </c>
      <c r="C16" s="18" t="s">
        <v>296</v>
      </c>
      <c r="D16" s="18" t="s">
        <v>296</v>
      </c>
      <c r="E16" s="18" t="s">
        <v>296</v>
      </c>
    </row>
    <row r="17" spans="1:5" x14ac:dyDescent="0.25">
      <c r="A17" s="16" t="s">
        <v>15</v>
      </c>
      <c r="B17" s="17" t="s">
        <v>190</v>
      </c>
      <c r="C17" s="18" t="s">
        <v>15</v>
      </c>
      <c r="D17" s="18"/>
      <c r="E17" s="18"/>
    </row>
    <row r="18" spans="1:5" x14ac:dyDescent="0.25">
      <c r="A18" s="16" t="s">
        <v>8</v>
      </c>
      <c r="B18" s="17" t="s">
        <v>189</v>
      </c>
      <c r="C18" s="18" t="s">
        <v>8</v>
      </c>
      <c r="D18" s="18" t="s">
        <v>8</v>
      </c>
      <c r="E18" s="18" t="s">
        <v>8</v>
      </c>
    </row>
    <row r="19" spans="1:5" x14ac:dyDescent="0.25">
      <c r="A19" s="16" t="s">
        <v>12</v>
      </c>
      <c r="B19" s="17" t="s">
        <v>188</v>
      </c>
      <c r="C19" s="18" t="s">
        <v>12</v>
      </c>
      <c r="D19" s="18" t="s">
        <v>12</v>
      </c>
      <c r="E19" s="18" t="s">
        <v>12</v>
      </c>
    </row>
    <row r="20" spans="1:5" x14ac:dyDescent="0.25">
      <c r="A20" s="16" t="s">
        <v>14</v>
      </c>
      <c r="B20" s="17" t="s">
        <v>185</v>
      </c>
      <c r="C20" s="18"/>
      <c r="D20" s="18" t="s">
        <v>14</v>
      </c>
      <c r="E20" s="18" t="s">
        <v>14</v>
      </c>
    </row>
    <row r="21" spans="1:5" x14ac:dyDescent="0.25">
      <c r="A21" s="16" t="s">
        <v>11</v>
      </c>
      <c r="B21" s="17" t="s">
        <v>187</v>
      </c>
      <c r="C21" s="18"/>
      <c r="D21" s="18" t="s">
        <v>11</v>
      </c>
      <c r="E21" s="18"/>
    </row>
    <row r="22" spans="1:5" x14ac:dyDescent="0.25">
      <c r="A22" s="16" t="s">
        <v>13</v>
      </c>
      <c r="B22" s="17" t="s">
        <v>186</v>
      </c>
      <c r="C22" s="18"/>
      <c r="D22" s="18"/>
      <c r="E22" s="18" t="s">
        <v>13</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I83"/>
  <sheetViews>
    <sheetView zoomScaleNormal="100" workbookViewId="0">
      <pane ySplit="1" topLeftCell="A2" activePane="bottomLeft" state="frozen"/>
      <selection pane="bottomLeft"/>
    </sheetView>
  </sheetViews>
  <sheetFormatPr baseColWidth="10" defaultColWidth="11.42578125" defaultRowHeight="15" x14ac:dyDescent="0.25"/>
  <cols>
    <col min="1" max="3" width="11.42578125" style="3"/>
    <col min="4" max="5" width="11.28515625" style="3" customWidth="1"/>
    <col min="6" max="6" width="16.7109375" style="3" customWidth="1"/>
    <col min="7" max="7" width="11.42578125" style="3"/>
    <col min="8" max="8" width="17.28515625" style="4" customWidth="1"/>
    <col min="9" max="9" width="15.28515625" style="4" customWidth="1"/>
    <col min="10" max="10" width="18" style="4" customWidth="1"/>
    <col min="11" max="21" width="14.42578125" style="4" customWidth="1"/>
    <col min="22" max="22" width="15.5703125" style="4" customWidth="1"/>
    <col min="23" max="24" width="14.42578125" style="4" customWidth="1"/>
    <col min="25" max="25" width="15.5703125" style="4" customWidth="1"/>
    <col min="26" max="28" width="14.42578125" style="4" customWidth="1"/>
    <col min="29" max="35" width="15.140625" style="4" customWidth="1"/>
    <col min="36" max="16384" width="11.42578125" style="3"/>
  </cols>
  <sheetData>
    <row r="1" spans="1:35" s="1" customFormat="1" x14ac:dyDescent="0.25">
      <c r="A1" s="13" t="s">
        <v>196</v>
      </c>
      <c r="B1" s="13" t="s">
        <v>208</v>
      </c>
      <c r="C1" s="13" t="s">
        <v>199</v>
      </c>
      <c r="D1" s="13" t="s">
        <v>198</v>
      </c>
      <c r="E1" s="13" t="s">
        <v>197</v>
      </c>
      <c r="F1" s="13" t="s">
        <v>200</v>
      </c>
      <c r="G1" s="13" t="s">
        <v>201</v>
      </c>
      <c r="H1" s="13" t="s">
        <v>202</v>
      </c>
      <c r="I1" s="13" t="s">
        <v>205</v>
      </c>
      <c r="J1" s="13" t="s">
        <v>298</v>
      </c>
      <c r="K1" s="13" t="s">
        <v>207</v>
      </c>
      <c r="L1" s="13" t="s">
        <v>299</v>
      </c>
      <c r="M1" s="13" t="s">
        <v>203</v>
      </c>
      <c r="N1" s="13" t="s">
        <v>204</v>
      </c>
      <c r="O1" s="13" t="s">
        <v>0</v>
      </c>
      <c r="P1" s="13" t="s">
        <v>1</v>
      </c>
      <c r="Q1" s="13" t="s">
        <v>2</v>
      </c>
      <c r="R1" s="13" t="s">
        <v>292</v>
      </c>
      <c r="S1" s="13" t="s">
        <v>3</v>
      </c>
      <c r="T1" s="13" t="s">
        <v>9</v>
      </c>
      <c r="U1" s="13" t="s">
        <v>293</v>
      </c>
      <c r="V1" s="13" t="s">
        <v>10</v>
      </c>
      <c r="W1" s="13" t="s">
        <v>294</v>
      </c>
      <c r="X1" s="13" t="s">
        <v>5</v>
      </c>
      <c r="Y1" s="13" t="s">
        <v>6</v>
      </c>
      <c r="Z1" s="13" t="s">
        <v>4</v>
      </c>
      <c r="AA1" s="13" t="s">
        <v>295</v>
      </c>
      <c r="AB1" s="13" t="s">
        <v>7</v>
      </c>
      <c r="AC1" s="13" t="s">
        <v>296</v>
      </c>
      <c r="AD1" s="13" t="s">
        <v>15</v>
      </c>
      <c r="AE1" s="13" t="s">
        <v>8</v>
      </c>
      <c r="AF1" s="13" t="s">
        <v>12</v>
      </c>
      <c r="AG1" s="13" t="s">
        <v>14</v>
      </c>
      <c r="AH1" s="13" t="s">
        <v>11</v>
      </c>
      <c r="AI1" s="13" t="s">
        <v>13</v>
      </c>
    </row>
    <row r="2" spans="1:35" x14ac:dyDescent="0.25">
      <c r="A2" s="2" t="s">
        <v>18</v>
      </c>
      <c r="B2" s="2">
        <v>2012</v>
      </c>
      <c r="C2" s="2">
        <v>3</v>
      </c>
      <c r="D2" s="3">
        <v>33</v>
      </c>
      <c r="E2" s="3" t="s">
        <v>209</v>
      </c>
      <c r="F2" s="3" t="s">
        <v>210</v>
      </c>
      <c r="G2" s="2" t="s">
        <v>19</v>
      </c>
      <c r="H2" s="3" t="s">
        <v>214</v>
      </c>
      <c r="I2" s="4">
        <v>10760</v>
      </c>
      <c r="J2" s="4">
        <v>6119</v>
      </c>
      <c r="K2" s="5">
        <v>4641</v>
      </c>
      <c r="L2" s="5">
        <v>5997</v>
      </c>
      <c r="M2" s="5">
        <v>59</v>
      </c>
      <c r="N2" s="5">
        <v>63</v>
      </c>
      <c r="O2" s="5">
        <v>2143</v>
      </c>
      <c r="P2" s="5">
        <v>1222</v>
      </c>
      <c r="Q2" s="5">
        <v>1426</v>
      </c>
      <c r="R2" s="5">
        <v>1025</v>
      </c>
      <c r="S2" s="5">
        <v>85</v>
      </c>
      <c r="T2" s="5">
        <v>36</v>
      </c>
      <c r="U2" s="5">
        <v>17</v>
      </c>
      <c r="V2" s="5">
        <v>6</v>
      </c>
      <c r="W2" s="5">
        <v>6</v>
      </c>
      <c r="X2" s="5">
        <v>9</v>
      </c>
      <c r="Y2" s="5">
        <v>13</v>
      </c>
      <c r="Z2" s="5">
        <v>3</v>
      </c>
      <c r="AA2" s="5">
        <v>0</v>
      </c>
      <c r="AB2" s="5">
        <v>1</v>
      </c>
      <c r="AC2" s="5">
        <v>3</v>
      </c>
      <c r="AD2" s="5">
        <v>0</v>
      </c>
      <c r="AE2" s="5">
        <v>2</v>
      </c>
      <c r="AF2" s="5">
        <v>0</v>
      </c>
      <c r="AG2" s="5"/>
      <c r="AH2" s="5"/>
      <c r="AI2" s="5"/>
    </row>
    <row r="3" spans="1:35" x14ac:dyDescent="0.25">
      <c r="A3" s="2" t="s">
        <v>22</v>
      </c>
      <c r="B3" s="2">
        <v>2012</v>
      </c>
      <c r="C3" s="2">
        <v>3</v>
      </c>
      <c r="D3" s="3">
        <v>33</v>
      </c>
      <c r="E3" s="3" t="s">
        <v>209</v>
      </c>
      <c r="F3" s="3" t="s">
        <v>210</v>
      </c>
      <c r="G3" s="2" t="s">
        <v>23</v>
      </c>
      <c r="H3" s="3" t="s">
        <v>216</v>
      </c>
      <c r="I3" s="4">
        <v>68896</v>
      </c>
      <c r="J3" s="4">
        <v>38288</v>
      </c>
      <c r="K3" s="5">
        <v>30608</v>
      </c>
      <c r="L3" s="5">
        <v>37417</v>
      </c>
      <c r="M3" s="5">
        <v>594</v>
      </c>
      <c r="N3" s="5">
        <v>277</v>
      </c>
      <c r="O3" s="5">
        <v>12694</v>
      </c>
      <c r="P3" s="5">
        <v>8052</v>
      </c>
      <c r="Q3" s="5">
        <v>7988</v>
      </c>
      <c r="R3" s="5">
        <v>5919</v>
      </c>
      <c r="S3" s="5">
        <v>1600</v>
      </c>
      <c r="T3" s="5">
        <v>374</v>
      </c>
      <c r="U3" s="5">
        <v>193</v>
      </c>
      <c r="V3" s="5">
        <v>34</v>
      </c>
      <c r="W3" s="5">
        <v>118</v>
      </c>
      <c r="X3" s="5">
        <v>131</v>
      </c>
      <c r="Y3" s="5">
        <v>89</v>
      </c>
      <c r="Z3" s="5">
        <v>157</v>
      </c>
      <c r="AA3" s="5">
        <v>16</v>
      </c>
      <c r="AB3" s="5">
        <v>15</v>
      </c>
      <c r="AC3" s="5">
        <v>14</v>
      </c>
      <c r="AD3" s="5">
        <v>8</v>
      </c>
      <c r="AE3" s="5">
        <v>15</v>
      </c>
      <c r="AF3" s="5">
        <v>0</v>
      </c>
      <c r="AG3" s="5"/>
      <c r="AH3" s="5"/>
      <c r="AI3" s="5"/>
    </row>
    <row r="4" spans="1:35" x14ac:dyDescent="0.25">
      <c r="A4" s="2" t="s">
        <v>26</v>
      </c>
      <c r="B4" s="2">
        <v>2012</v>
      </c>
      <c r="C4" s="2">
        <v>3</v>
      </c>
      <c r="D4" s="3">
        <v>33</v>
      </c>
      <c r="E4" s="3" t="s">
        <v>209</v>
      </c>
      <c r="F4" s="3" t="s">
        <v>210</v>
      </c>
      <c r="G4" s="2" t="s">
        <v>27</v>
      </c>
      <c r="H4" s="3" t="s">
        <v>218</v>
      </c>
      <c r="I4" s="4">
        <v>1671</v>
      </c>
      <c r="J4" s="4">
        <v>890</v>
      </c>
      <c r="K4" s="5">
        <v>781</v>
      </c>
      <c r="L4" s="5">
        <v>876</v>
      </c>
      <c r="M4" s="5">
        <v>11</v>
      </c>
      <c r="N4" s="5">
        <v>3</v>
      </c>
      <c r="O4" s="5">
        <v>323</v>
      </c>
      <c r="P4" s="5">
        <v>153</v>
      </c>
      <c r="Q4" s="5">
        <v>134</v>
      </c>
      <c r="R4" s="5">
        <v>229</v>
      </c>
      <c r="S4" s="5">
        <v>18</v>
      </c>
      <c r="T4" s="5">
        <v>4</v>
      </c>
      <c r="U4" s="5">
        <v>3</v>
      </c>
      <c r="V4" s="5">
        <v>2</v>
      </c>
      <c r="W4" s="5">
        <v>2</v>
      </c>
      <c r="X4" s="5">
        <v>4</v>
      </c>
      <c r="Y4" s="5">
        <v>3</v>
      </c>
      <c r="Z4" s="5">
        <v>0</v>
      </c>
      <c r="AA4" s="5">
        <v>0</v>
      </c>
      <c r="AB4" s="5">
        <v>0</v>
      </c>
      <c r="AC4" s="5">
        <v>1</v>
      </c>
      <c r="AD4" s="5">
        <v>0</v>
      </c>
      <c r="AE4" s="5">
        <v>0</v>
      </c>
      <c r="AF4" s="5">
        <v>0</v>
      </c>
      <c r="AG4" s="5"/>
      <c r="AH4" s="5"/>
      <c r="AI4" s="5"/>
    </row>
    <row r="5" spans="1:35" x14ac:dyDescent="0.25">
      <c r="A5" s="2" t="s">
        <v>42</v>
      </c>
      <c r="B5" s="2">
        <v>2012</v>
      </c>
      <c r="C5" s="2">
        <v>3</v>
      </c>
      <c r="D5" s="3">
        <v>33</v>
      </c>
      <c r="E5" s="3" t="s">
        <v>209</v>
      </c>
      <c r="F5" s="3" t="s">
        <v>210</v>
      </c>
      <c r="G5" s="2" t="s">
        <v>43</v>
      </c>
      <c r="H5" s="3" t="s">
        <v>226</v>
      </c>
      <c r="I5" s="4">
        <v>9319</v>
      </c>
      <c r="J5" s="4">
        <v>5046</v>
      </c>
      <c r="K5" s="5">
        <v>4273</v>
      </c>
      <c r="L5" s="5">
        <v>4941</v>
      </c>
      <c r="M5" s="5">
        <v>59</v>
      </c>
      <c r="N5" s="5">
        <v>46</v>
      </c>
      <c r="O5" s="5">
        <v>1642</v>
      </c>
      <c r="P5" s="5">
        <v>1239</v>
      </c>
      <c r="Q5" s="5">
        <v>846</v>
      </c>
      <c r="R5" s="5">
        <v>859</v>
      </c>
      <c r="S5" s="5">
        <v>168</v>
      </c>
      <c r="T5" s="5">
        <v>30</v>
      </c>
      <c r="U5" s="5">
        <v>30</v>
      </c>
      <c r="V5" s="5">
        <v>10</v>
      </c>
      <c r="W5" s="5">
        <v>44</v>
      </c>
      <c r="X5" s="5">
        <v>14</v>
      </c>
      <c r="Y5" s="5">
        <v>43</v>
      </c>
      <c r="Z5" s="5">
        <v>10</v>
      </c>
      <c r="AA5" s="5">
        <v>5</v>
      </c>
      <c r="AB5" s="5">
        <v>0</v>
      </c>
      <c r="AC5" s="5">
        <v>1</v>
      </c>
      <c r="AD5" s="5">
        <v>0</v>
      </c>
      <c r="AE5" s="5">
        <v>0</v>
      </c>
      <c r="AF5" s="5">
        <v>0</v>
      </c>
      <c r="AG5" s="5"/>
      <c r="AH5" s="5"/>
      <c r="AI5" s="5"/>
    </row>
    <row r="6" spans="1:35" x14ac:dyDescent="0.25">
      <c r="A6" s="2" t="s">
        <v>44</v>
      </c>
      <c r="B6" s="2">
        <v>2012</v>
      </c>
      <c r="C6" s="2">
        <v>3</v>
      </c>
      <c r="D6" s="3">
        <v>33</v>
      </c>
      <c r="E6" s="3" t="s">
        <v>209</v>
      </c>
      <c r="F6" s="3" t="s">
        <v>210</v>
      </c>
      <c r="G6" s="2" t="s">
        <v>45</v>
      </c>
      <c r="H6" s="3" t="s">
        <v>227</v>
      </c>
      <c r="I6" s="4">
        <v>1694</v>
      </c>
      <c r="J6" s="4">
        <v>993</v>
      </c>
      <c r="K6" s="5">
        <v>701</v>
      </c>
      <c r="L6" s="5">
        <v>979</v>
      </c>
      <c r="M6" s="5">
        <v>7</v>
      </c>
      <c r="N6" s="5">
        <v>7</v>
      </c>
      <c r="O6" s="5">
        <v>312</v>
      </c>
      <c r="P6" s="5">
        <v>235</v>
      </c>
      <c r="Q6" s="5">
        <v>211</v>
      </c>
      <c r="R6" s="5">
        <v>196</v>
      </c>
      <c r="S6" s="5">
        <v>10</v>
      </c>
      <c r="T6" s="5">
        <v>2</v>
      </c>
      <c r="U6" s="5">
        <v>7</v>
      </c>
      <c r="V6" s="5">
        <v>0</v>
      </c>
      <c r="W6" s="5">
        <v>4</v>
      </c>
      <c r="X6" s="5">
        <v>0</v>
      </c>
      <c r="Y6" s="5">
        <v>2</v>
      </c>
      <c r="Z6" s="5">
        <v>0</v>
      </c>
      <c r="AA6" s="5">
        <v>0</v>
      </c>
      <c r="AB6" s="5">
        <v>0</v>
      </c>
      <c r="AC6" s="5">
        <v>0</v>
      </c>
      <c r="AD6" s="5">
        <v>0</v>
      </c>
      <c r="AE6" s="5">
        <v>0</v>
      </c>
      <c r="AF6" s="5">
        <v>0</v>
      </c>
      <c r="AG6" s="5"/>
      <c r="AH6" s="5"/>
      <c r="AI6" s="5"/>
    </row>
    <row r="7" spans="1:35" x14ac:dyDescent="0.25">
      <c r="A7" s="2" t="s">
        <v>46</v>
      </c>
      <c r="B7" s="2">
        <v>2012</v>
      </c>
      <c r="C7" s="2">
        <v>3</v>
      </c>
      <c r="D7" s="3">
        <v>33</v>
      </c>
      <c r="E7" s="3" t="s">
        <v>209</v>
      </c>
      <c r="F7" s="3" t="s">
        <v>210</v>
      </c>
      <c r="G7" s="2" t="s">
        <v>47</v>
      </c>
      <c r="H7" s="3" t="s">
        <v>228</v>
      </c>
      <c r="I7" s="4">
        <v>19535</v>
      </c>
      <c r="J7" s="4">
        <v>11063</v>
      </c>
      <c r="K7" s="5">
        <v>8472</v>
      </c>
      <c r="L7" s="5">
        <v>10810</v>
      </c>
      <c r="M7" s="5">
        <v>173</v>
      </c>
      <c r="N7" s="5">
        <v>80</v>
      </c>
      <c r="O7" s="5">
        <v>2868</v>
      </c>
      <c r="P7" s="5">
        <v>2769</v>
      </c>
      <c r="Q7" s="5">
        <v>2540</v>
      </c>
      <c r="R7" s="5">
        <v>2025</v>
      </c>
      <c r="S7" s="5">
        <v>351</v>
      </c>
      <c r="T7" s="5">
        <v>61</v>
      </c>
      <c r="U7" s="5">
        <v>61</v>
      </c>
      <c r="V7" s="5">
        <v>8</v>
      </c>
      <c r="W7" s="5">
        <v>18</v>
      </c>
      <c r="X7" s="5">
        <v>48</v>
      </c>
      <c r="Y7" s="5">
        <v>18</v>
      </c>
      <c r="Z7" s="5">
        <v>19</v>
      </c>
      <c r="AA7" s="5">
        <v>1</v>
      </c>
      <c r="AB7" s="5">
        <v>11</v>
      </c>
      <c r="AC7" s="5">
        <v>5</v>
      </c>
      <c r="AD7" s="5">
        <v>0</v>
      </c>
      <c r="AE7" s="5">
        <v>7</v>
      </c>
      <c r="AF7" s="5">
        <v>0</v>
      </c>
      <c r="AG7" s="5"/>
      <c r="AH7" s="5"/>
      <c r="AI7" s="5"/>
    </row>
    <row r="8" spans="1:35" x14ac:dyDescent="0.25">
      <c r="A8" s="2" t="s">
        <v>54</v>
      </c>
      <c r="B8" s="2">
        <v>2012</v>
      </c>
      <c r="C8" s="2">
        <v>3</v>
      </c>
      <c r="D8" s="3">
        <v>33</v>
      </c>
      <c r="E8" s="3" t="s">
        <v>209</v>
      </c>
      <c r="F8" s="3" t="s">
        <v>210</v>
      </c>
      <c r="G8" s="2" t="s">
        <v>55</v>
      </c>
      <c r="H8" s="3" t="s">
        <v>232</v>
      </c>
      <c r="I8" s="4">
        <v>13549</v>
      </c>
      <c r="J8" s="4">
        <v>7034</v>
      </c>
      <c r="K8" s="5">
        <v>6515</v>
      </c>
      <c r="L8" s="5">
        <v>6853</v>
      </c>
      <c r="M8" s="5">
        <v>117</v>
      </c>
      <c r="N8" s="5">
        <v>64</v>
      </c>
      <c r="O8" s="5">
        <v>2402</v>
      </c>
      <c r="P8" s="5">
        <v>1522</v>
      </c>
      <c r="Q8" s="5">
        <v>1170</v>
      </c>
      <c r="R8" s="5">
        <v>1306</v>
      </c>
      <c r="S8" s="5">
        <v>232</v>
      </c>
      <c r="T8" s="5">
        <v>70</v>
      </c>
      <c r="U8" s="5">
        <v>27</v>
      </c>
      <c r="V8" s="5">
        <v>13</v>
      </c>
      <c r="W8" s="5">
        <v>26</v>
      </c>
      <c r="X8" s="5">
        <v>16</v>
      </c>
      <c r="Y8" s="5">
        <v>18</v>
      </c>
      <c r="Z8" s="5">
        <v>35</v>
      </c>
      <c r="AA8" s="5">
        <v>5</v>
      </c>
      <c r="AB8" s="5">
        <v>3</v>
      </c>
      <c r="AC8" s="5">
        <v>4</v>
      </c>
      <c r="AD8" s="5">
        <v>2</v>
      </c>
      <c r="AE8" s="5">
        <v>2</v>
      </c>
      <c r="AF8" s="5">
        <v>0</v>
      </c>
      <c r="AG8" s="5"/>
      <c r="AH8" s="5"/>
      <c r="AI8" s="5"/>
    </row>
    <row r="9" spans="1:35" x14ac:dyDescent="0.25">
      <c r="A9" s="2" t="s">
        <v>62</v>
      </c>
      <c r="B9" s="2">
        <v>2012</v>
      </c>
      <c r="C9" s="2">
        <v>3</v>
      </c>
      <c r="D9" s="3">
        <v>33</v>
      </c>
      <c r="E9" s="3" t="s">
        <v>209</v>
      </c>
      <c r="F9" s="3" t="s">
        <v>210</v>
      </c>
      <c r="G9" s="2" t="s">
        <v>63</v>
      </c>
      <c r="H9" s="3" t="s">
        <v>236</v>
      </c>
      <c r="I9" s="4">
        <v>229886</v>
      </c>
      <c r="J9" s="4">
        <v>133693</v>
      </c>
      <c r="K9" s="5">
        <v>96193</v>
      </c>
      <c r="L9" s="5">
        <v>131233</v>
      </c>
      <c r="M9" s="5">
        <v>1617</v>
      </c>
      <c r="N9" s="5">
        <v>843</v>
      </c>
      <c r="O9" s="5">
        <v>42698</v>
      </c>
      <c r="P9" s="5">
        <v>38610</v>
      </c>
      <c r="Q9" s="5">
        <v>21228</v>
      </c>
      <c r="R9" s="5">
        <v>18565</v>
      </c>
      <c r="S9" s="5">
        <v>6330</v>
      </c>
      <c r="T9" s="5">
        <v>1370</v>
      </c>
      <c r="U9" s="5">
        <v>745</v>
      </c>
      <c r="V9" s="5">
        <v>162</v>
      </c>
      <c r="W9" s="5">
        <v>483</v>
      </c>
      <c r="X9" s="5">
        <v>442</v>
      </c>
      <c r="Y9" s="5">
        <v>178</v>
      </c>
      <c r="Z9" s="5">
        <v>211</v>
      </c>
      <c r="AA9" s="5">
        <v>48</v>
      </c>
      <c r="AB9" s="5">
        <v>29</v>
      </c>
      <c r="AC9" s="5">
        <v>68</v>
      </c>
      <c r="AD9" s="5">
        <v>45</v>
      </c>
      <c r="AE9" s="5">
        <v>21</v>
      </c>
      <c r="AF9" s="5">
        <v>0</v>
      </c>
      <c r="AG9" s="5"/>
      <c r="AH9" s="5"/>
      <c r="AI9" s="5"/>
    </row>
    <row r="10" spans="1:35" x14ac:dyDescent="0.25">
      <c r="A10" s="2" t="s">
        <v>64</v>
      </c>
      <c r="B10" s="2">
        <v>2012</v>
      </c>
      <c r="C10" s="2">
        <v>3</v>
      </c>
      <c r="D10" s="3">
        <v>33</v>
      </c>
      <c r="E10" s="3" t="s">
        <v>209</v>
      </c>
      <c r="F10" s="3" t="s">
        <v>210</v>
      </c>
      <c r="G10" s="2" t="s">
        <v>65</v>
      </c>
      <c r="H10" s="3" t="s">
        <v>237</v>
      </c>
      <c r="I10" s="4">
        <v>9461</v>
      </c>
      <c r="J10" s="4">
        <v>4771</v>
      </c>
      <c r="K10" s="5">
        <v>4690</v>
      </c>
      <c r="L10" s="5">
        <v>4651</v>
      </c>
      <c r="M10" s="5">
        <v>87</v>
      </c>
      <c r="N10" s="5">
        <v>33</v>
      </c>
      <c r="O10" s="5">
        <v>1468</v>
      </c>
      <c r="P10" s="5">
        <v>1065</v>
      </c>
      <c r="Q10" s="5">
        <v>1151</v>
      </c>
      <c r="R10" s="5">
        <v>706</v>
      </c>
      <c r="S10" s="5">
        <v>156</v>
      </c>
      <c r="T10" s="5">
        <v>28</v>
      </c>
      <c r="U10" s="5">
        <v>18</v>
      </c>
      <c r="V10" s="5">
        <v>10</v>
      </c>
      <c r="W10" s="5">
        <v>22</v>
      </c>
      <c r="X10" s="5">
        <v>10</v>
      </c>
      <c r="Y10" s="5">
        <v>3</v>
      </c>
      <c r="Z10" s="5">
        <v>9</v>
      </c>
      <c r="AA10" s="5">
        <v>4</v>
      </c>
      <c r="AB10" s="5">
        <v>1</v>
      </c>
      <c r="AC10" s="5">
        <v>0</v>
      </c>
      <c r="AD10" s="5">
        <v>0</v>
      </c>
      <c r="AE10" s="5">
        <v>0</v>
      </c>
      <c r="AF10" s="5">
        <v>0</v>
      </c>
      <c r="AG10" s="5"/>
      <c r="AH10" s="5"/>
      <c r="AI10" s="5"/>
    </row>
    <row r="11" spans="1:35" x14ac:dyDescent="0.25">
      <c r="A11" s="2" t="s">
        <v>74</v>
      </c>
      <c r="B11" s="2">
        <v>2012</v>
      </c>
      <c r="C11" s="2">
        <v>3</v>
      </c>
      <c r="D11" s="3">
        <v>33</v>
      </c>
      <c r="E11" s="3" t="s">
        <v>209</v>
      </c>
      <c r="F11" s="3" t="s">
        <v>210</v>
      </c>
      <c r="G11" s="2" t="s">
        <v>75</v>
      </c>
      <c r="H11" s="3" t="s">
        <v>242</v>
      </c>
      <c r="I11" s="4">
        <v>921</v>
      </c>
      <c r="J11" s="4">
        <v>542</v>
      </c>
      <c r="K11" s="5">
        <v>379</v>
      </c>
      <c r="L11" s="5">
        <v>533</v>
      </c>
      <c r="M11" s="5">
        <v>7</v>
      </c>
      <c r="N11" s="5">
        <v>2</v>
      </c>
      <c r="O11" s="5">
        <v>92</v>
      </c>
      <c r="P11" s="5">
        <v>137</v>
      </c>
      <c r="Q11" s="5">
        <v>156</v>
      </c>
      <c r="R11" s="5">
        <v>121</v>
      </c>
      <c r="S11" s="5">
        <v>13</v>
      </c>
      <c r="T11" s="5">
        <v>5</v>
      </c>
      <c r="U11" s="5">
        <v>2</v>
      </c>
      <c r="V11" s="5">
        <v>0</v>
      </c>
      <c r="W11" s="5">
        <v>0</v>
      </c>
      <c r="X11" s="5">
        <v>3</v>
      </c>
      <c r="Y11" s="5">
        <v>4</v>
      </c>
      <c r="Z11" s="5">
        <v>0</v>
      </c>
      <c r="AA11" s="5">
        <v>0</v>
      </c>
      <c r="AB11" s="5">
        <v>0</v>
      </c>
      <c r="AC11" s="5">
        <v>0</v>
      </c>
      <c r="AD11" s="5">
        <v>0</v>
      </c>
      <c r="AE11" s="5">
        <v>0</v>
      </c>
      <c r="AF11" s="5">
        <v>0</v>
      </c>
      <c r="AG11" s="5"/>
      <c r="AH11" s="5"/>
      <c r="AI11" s="5"/>
    </row>
    <row r="12" spans="1:35" x14ac:dyDescent="0.25">
      <c r="A12" s="2" t="s">
        <v>76</v>
      </c>
      <c r="B12" s="2">
        <v>2012</v>
      </c>
      <c r="C12" s="2">
        <v>3</v>
      </c>
      <c r="D12" s="3">
        <v>33</v>
      </c>
      <c r="E12" s="3" t="s">
        <v>209</v>
      </c>
      <c r="F12" s="3" t="s">
        <v>210</v>
      </c>
      <c r="G12" s="2" t="s">
        <v>77</v>
      </c>
      <c r="H12" s="3" t="s">
        <v>243</v>
      </c>
      <c r="I12" s="4">
        <v>37936</v>
      </c>
      <c r="J12" s="4">
        <v>19401</v>
      </c>
      <c r="K12" s="5">
        <v>18535</v>
      </c>
      <c r="L12" s="5">
        <v>18828</v>
      </c>
      <c r="M12" s="5">
        <v>350</v>
      </c>
      <c r="N12" s="5">
        <v>223</v>
      </c>
      <c r="O12" s="5">
        <v>6554</v>
      </c>
      <c r="P12" s="5">
        <v>3715</v>
      </c>
      <c r="Q12" s="5">
        <v>3212</v>
      </c>
      <c r="R12" s="5">
        <v>4336</v>
      </c>
      <c r="S12" s="5">
        <v>495</v>
      </c>
      <c r="T12" s="5">
        <v>145</v>
      </c>
      <c r="U12" s="5">
        <v>55</v>
      </c>
      <c r="V12" s="5">
        <v>29</v>
      </c>
      <c r="W12" s="5">
        <v>128</v>
      </c>
      <c r="X12" s="5">
        <v>63</v>
      </c>
      <c r="Y12" s="5">
        <v>33</v>
      </c>
      <c r="Z12" s="5">
        <v>14</v>
      </c>
      <c r="AA12" s="5">
        <v>23</v>
      </c>
      <c r="AB12" s="5">
        <v>4</v>
      </c>
      <c r="AC12" s="5">
        <v>11</v>
      </c>
      <c r="AD12" s="5">
        <v>7</v>
      </c>
      <c r="AE12" s="5">
        <v>4</v>
      </c>
      <c r="AF12" s="5">
        <v>0</v>
      </c>
      <c r="AG12" s="5"/>
      <c r="AH12" s="5"/>
      <c r="AI12" s="5"/>
    </row>
    <row r="13" spans="1:35" x14ac:dyDescent="0.25">
      <c r="A13" s="2" t="s">
        <v>78</v>
      </c>
      <c r="B13" s="2">
        <v>2012</v>
      </c>
      <c r="C13" s="2">
        <v>3</v>
      </c>
      <c r="D13" s="3">
        <v>33</v>
      </c>
      <c r="E13" s="3" t="s">
        <v>209</v>
      </c>
      <c r="F13" s="3" t="s">
        <v>210</v>
      </c>
      <c r="G13" s="2" t="s">
        <v>79</v>
      </c>
      <c r="H13" s="3" t="s">
        <v>244</v>
      </c>
      <c r="I13" s="4">
        <v>12045</v>
      </c>
      <c r="J13" s="4">
        <v>6842</v>
      </c>
      <c r="K13" s="5">
        <v>5203</v>
      </c>
      <c r="L13" s="5">
        <v>6657</v>
      </c>
      <c r="M13" s="5">
        <v>96</v>
      </c>
      <c r="N13" s="5">
        <v>89</v>
      </c>
      <c r="O13" s="5">
        <v>2588</v>
      </c>
      <c r="P13" s="5">
        <v>1253</v>
      </c>
      <c r="Q13" s="5">
        <v>1228</v>
      </c>
      <c r="R13" s="5">
        <v>1294</v>
      </c>
      <c r="S13" s="5">
        <v>129</v>
      </c>
      <c r="T13" s="5">
        <v>40</v>
      </c>
      <c r="U13" s="5">
        <v>18</v>
      </c>
      <c r="V13" s="5">
        <v>11</v>
      </c>
      <c r="W13" s="5">
        <v>48</v>
      </c>
      <c r="X13" s="5">
        <v>10</v>
      </c>
      <c r="Y13" s="5">
        <v>6</v>
      </c>
      <c r="Z13" s="5">
        <v>5</v>
      </c>
      <c r="AA13" s="5">
        <v>20</v>
      </c>
      <c r="AB13" s="5">
        <v>4</v>
      </c>
      <c r="AC13" s="5">
        <v>0</v>
      </c>
      <c r="AD13" s="5">
        <v>3</v>
      </c>
      <c r="AE13" s="5">
        <v>0</v>
      </c>
      <c r="AF13" s="5">
        <v>0</v>
      </c>
      <c r="AG13" s="5"/>
      <c r="AH13" s="5"/>
      <c r="AI13" s="5"/>
    </row>
    <row r="14" spans="1:35" x14ac:dyDescent="0.25">
      <c r="A14" s="2" t="s">
        <v>80</v>
      </c>
      <c r="B14" s="2">
        <v>2012</v>
      </c>
      <c r="C14" s="2">
        <v>3</v>
      </c>
      <c r="D14" s="3">
        <v>33</v>
      </c>
      <c r="E14" s="3" t="s">
        <v>209</v>
      </c>
      <c r="F14" s="3" t="s">
        <v>210</v>
      </c>
      <c r="G14" s="2" t="s">
        <v>81</v>
      </c>
      <c r="H14" s="3" t="s">
        <v>245</v>
      </c>
      <c r="I14" s="4">
        <v>10595</v>
      </c>
      <c r="J14" s="4">
        <v>5378</v>
      </c>
      <c r="K14" s="5">
        <v>5217</v>
      </c>
      <c r="L14" s="5">
        <v>5261</v>
      </c>
      <c r="M14" s="5">
        <v>77</v>
      </c>
      <c r="N14" s="5">
        <v>40</v>
      </c>
      <c r="O14" s="5">
        <v>1871</v>
      </c>
      <c r="P14" s="5">
        <v>1191</v>
      </c>
      <c r="Q14" s="5">
        <v>970</v>
      </c>
      <c r="R14" s="5">
        <v>1007</v>
      </c>
      <c r="S14" s="5">
        <v>73</v>
      </c>
      <c r="T14" s="5">
        <v>42</v>
      </c>
      <c r="U14" s="5">
        <v>23</v>
      </c>
      <c r="V14" s="5">
        <v>8</v>
      </c>
      <c r="W14" s="5">
        <v>45</v>
      </c>
      <c r="X14" s="5">
        <v>8</v>
      </c>
      <c r="Y14" s="5">
        <v>10</v>
      </c>
      <c r="Z14" s="5">
        <v>4</v>
      </c>
      <c r="AA14" s="5">
        <v>3</v>
      </c>
      <c r="AB14" s="5">
        <v>1</v>
      </c>
      <c r="AC14" s="5">
        <v>5</v>
      </c>
      <c r="AD14" s="5">
        <v>0</v>
      </c>
      <c r="AE14" s="5">
        <v>0</v>
      </c>
      <c r="AF14" s="5">
        <v>0</v>
      </c>
      <c r="AG14" s="5"/>
      <c r="AH14" s="5"/>
      <c r="AI14" s="5"/>
    </row>
    <row r="15" spans="1:35" x14ac:dyDescent="0.25">
      <c r="A15" s="2" t="s">
        <v>84</v>
      </c>
      <c r="B15" s="2">
        <v>2012</v>
      </c>
      <c r="C15" s="2">
        <v>3</v>
      </c>
      <c r="D15" s="3">
        <v>33</v>
      </c>
      <c r="E15" s="3" t="s">
        <v>209</v>
      </c>
      <c r="F15" s="3" t="s">
        <v>210</v>
      </c>
      <c r="G15" s="2" t="s">
        <v>85</v>
      </c>
      <c r="H15" s="3" t="s">
        <v>247</v>
      </c>
      <c r="I15" s="4">
        <v>11435</v>
      </c>
      <c r="J15" s="4">
        <v>6235</v>
      </c>
      <c r="K15" s="5">
        <v>5200</v>
      </c>
      <c r="L15" s="5">
        <v>6074</v>
      </c>
      <c r="M15" s="5">
        <v>118</v>
      </c>
      <c r="N15" s="5">
        <v>43</v>
      </c>
      <c r="O15" s="5">
        <v>1888</v>
      </c>
      <c r="P15" s="5">
        <v>1555</v>
      </c>
      <c r="Q15" s="5">
        <v>1458</v>
      </c>
      <c r="R15" s="5">
        <v>772</v>
      </c>
      <c r="S15" s="5">
        <v>243</v>
      </c>
      <c r="T15" s="5">
        <v>67</v>
      </c>
      <c r="U15" s="5">
        <v>28</v>
      </c>
      <c r="V15" s="5">
        <v>9</v>
      </c>
      <c r="W15" s="5">
        <v>18</v>
      </c>
      <c r="X15" s="5">
        <v>16</v>
      </c>
      <c r="Y15" s="5">
        <v>5</v>
      </c>
      <c r="Z15" s="5">
        <v>6</v>
      </c>
      <c r="AA15" s="5">
        <v>6</v>
      </c>
      <c r="AB15" s="5">
        <v>2</v>
      </c>
      <c r="AC15" s="5">
        <v>0</v>
      </c>
      <c r="AD15" s="5">
        <v>1</v>
      </c>
      <c r="AE15" s="5">
        <v>0</v>
      </c>
      <c r="AF15" s="5">
        <v>0</v>
      </c>
      <c r="AG15" s="5"/>
      <c r="AH15" s="5"/>
      <c r="AI15" s="5"/>
    </row>
    <row r="16" spans="1:35" x14ac:dyDescent="0.25">
      <c r="A16" s="2" t="s">
        <v>88</v>
      </c>
      <c r="B16" s="2">
        <v>2012</v>
      </c>
      <c r="C16" s="2">
        <v>3</v>
      </c>
      <c r="D16" s="3">
        <v>33</v>
      </c>
      <c r="E16" s="3" t="s">
        <v>209</v>
      </c>
      <c r="F16" s="3" t="s">
        <v>210</v>
      </c>
      <c r="G16" s="2" t="s">
        <v>89</v>
      </c>
      <c r="H16" s="3" t="s">
        <v>249</v>
      </c>
      <c r="I16" s="4">
        <v>37031</v>
      </c>
      <c r="J16" s="4">
        <v>19672</v>
      </c>
      <c r="K16" s="5">
        <v>17359</v>
      </c>
      <c r="L16" s="5">
        <v>19236</v>
      </c>
      <c r="M16" s="5">
        <v>296</v>
      </c>
      <c r="N16" s="5">
        <v>140</v>
      </c>
      <c r="O16" s="5">
        <v>6302</v>
      </c>
      <c r="P16" s="5">
        <v>3084</v>
      </c>
      <c r="Q16" s="5">
        <v>3550</v>
      </c>
      <c r="R16" s="5">
        <v>5246</v>
      </c>
      <c r="S16" s="5">
        <v>408</v>
      </c>
      <c r="T16" s="5">
        <v>345</v>
      </c>
      <c r="U16" s="5">
        <v>66</v>
      </c>
      <c r="V16" s="5">
        <v>26</v>
      </c>
      <c r="W16" s="5">
        <v>40</v>
      </c>
      <c r="X16" s="5">
        <v>37</v>
      </c>
      <c r="Y16" s="5">
        <v>63</v>
      </c>
      <c r="Z16" s="5">
        <v>33</v>
      </c>
      <c r="AA16" s="5">
        <v>4</v>
      </c>
      <c r="AB16" s="5">
        <v>16</v>
      </c>
      <c r="AC16" s="5">
        <v>7</v>
      </c>
      <c r="AD16" s="5">
        <v>6</v>
      </c>
      <c r="AE16" s="5">
        <v>3</v>
      </c>
      <c r="AF16" s="5">
        <v>0</v>
      </c>
      <c r="AG16" s="5"/>
      <c r="AH16" s="5"/>
      <c r="AI16" s="5"/>
    </row>
    <row r="17" spans="1:35" x14ac:dyDescent="0.25">
      <c r="A17" s="2" t="s">
        <v>90</v>
      </c>
      <c r="B17" s="2">
        <v>2012</v>
      </c>
      <c r="C17" s="2">
        <v>3</v>
      </c>
      <c r="D17" s="3">
        <v>33</v>
      </c>
      <c r="E17" s="3" t="s">
        <v>209</v>
      </c>
      <c r="F17" s="3" t="s">
        <v>210</v>
      </c>
      <c r="G17" s="2" t="s">
        <v>91</v>
      </c>
      <c r="H17" s="3" t="s">
        <v>250</v>
      </c>
      <c r="I17" s="4">
        <v>2437</v>
      </c>
      <c r="J17" s="4">
        <v>1440</v>
      </c>
      <c r="K17" s="5">
        <v>997</v>
      </c>
      <c r="L17" s="5">
        <v>1399</v>
      </c>
      <c r="M17" s="5">
        <v>16</v>
      </c>
      <c r="N17" s="5">
        <v>25</v>
      </c>
      <c r="O17" s="5">
        <v>560</v>
      </c>
      <c r="P17" s="5">
        <v>281</v>
      </c>
      <c r="Q17" s="5">
        <v>256</v>
      </c>
      <c r="R17" s="5">
        <v>244</v>
      </c>
      <c r="S17" s="5">
        <v>32</v>
      </c>
      <c r="T17" s="5">
        <v>12</v>
      </c>
      <c r="U17" s="5">
        <v>5</v>
      </c>
      <c r="V17" s="5">
        <v>3</v>
      </c>
      <c r="W17" s="5">
        <v>2</v>
      </c>
      <c r="X17" s="5">
        <v>1</v>
      </c>
      <c r="Y17" s="5">
        <v>0</v>
      </c>
      <c r="Z17" s="5">
        <v>1</v>
      </c>
      <c r="AA17" s="5">
        <v>0</v>
      </c>
      <c r="AB17" s="5">
        <v>0</v>
      </c>
      <c r="AC17" s="5">
        <v>0</v>
      </c>
      <c r="AD17" s="5">
        <v>2</v>
      </c>
      <c r="AE17" s="5">
        <v>0</v>
      </c>
      <c r="AF17" s="5">
        <v>0</v>
      </c>
      <c r="AG17" s="5"/>
      <c r="AH17" s="5"/>
      <c r="AI17" s="5"/>
    </row>
    <row r="18" spans="1:35" x14ac:dyDescent="0.25">
      <c r="A18" s="2" t="s">
        <v>98</v>
      </c>
      <c r="B18" s="2">
        <v>2012</v>
      </c>
      <c r="C18" s="2">
        <v>3</v>
      </c>
      <c r="D18" s="3">
        <v>33</v>
      </c>
      <c r="E18" s="3" t="s">
        <v>209</v>
      </c>
      <c r="F18" s="3" t="s">
        <v>210</v>
      </c>
      <c r="G18" s="2" t="s">
        <v>99</v>
      </c>
      <c r="H18" s="3" t="s">
        <v>254</v>
      </c>
      <c r="I18" s="4">
        <v>4440</v>
      </c>
      <c r="J18" s="4">
        <v>2438</v>
      </c>
      <c r="K18" s="5">
        <v>2002</v>
      </c>
      <c r="L18" s="5">
        <v>2363</v>
      </c>
      <c r="M18" s="5">
        <v>37</v>
      </c>
      <c r="N18" s="5">
        <v>38</v>
      </c>
      <c r="O18" s="5">
        <v>695</v>
      </c>
      <c r="P18" s="5">
        <v>511</v>
      </c>
      <c r="Q18" s="5">
        <v>639</v>
      </c>
      <c r="R18" s="5">
        <v>284</v>
      </c>
      <c r="S18" s="5">
        <v>113</v>
      </c>
      <c r="T18" s="5">
        <v>20</v>
      </c>
      <c r="U18" s="5">
        <v>14</v>
      </c>
      <c r="V18" s="5">
        <v>31</v>
      </c>
      <c r="W18" s="5">
        <v>9</v>
      </c>
      <c r="X18" s="5">
        <v>11</v>
      </c>
      <c r="Y18" s="5">
        <v>11</v>
      </c>
      <c r="Z18" s="5">
        <v>14</v>
      </c>
      <c r="AA18" s="5">
        <v>3</v>
      </c>
      <c r="AB18" s="5">
        <v>3</v>
      </c>
      <c r="AC18" s="5">
        <v>3</v>
      </c>
      <c r="AD18" s="5">
        <v>0</v>
      </c>
      <c r="AE18" s="5">
        <v>2</v>
      </c>
      <c r="AF18" s="5">
        <v>0</v>
      </c>
      <c r="AG18" s="5"/>
      <c r="AH18" s="5"/>
      <c r="AI18" s="5"/>
    </row>
    <row r="19" spans="1:35" x14ac:dyDescent="0.25">
      <c r="A19" s="2" t="s">
        <v>102</v>
      </c>
      <c r="B19" s="2">
        <v>2012</v>
      </c>
      <c r="C19" s="2">
        <v>3</v>
      </c>
      <c r="D19" s="3">
        <v>33</v>
      </c>
      <c r="E19" s="3" t="s">
        <v>209</v>
      </c>
      <c r="F19" s="3" t="s">
        <v>210</v>
      </c>
      <c r="G19" s="2" t="s">
        <v>103</v>
      </c>
      <c r="H19" s="3" t="s">
        <v>256</v>
      </c>
      <c r="I19" s="4">
        <v>180980</v>
      </c>
      <c r="J19" s="4">
        <v>101813</v>
      </c>
      <c r="K19" s="5">
        <v>79167</v>
      </c>
      <c r="L19" s="5">
        <v>99495</v>
      </c>
      <c r="M19" s="5">
        <v>1599</v>
      </c>
      <c r="N19" s="5">
        <v>719</v>
      </c>
      <c r="O19" s="5">
        <v>26108</v>
      </c>
      <c r="P19" s="5">
        <v>25624</v>
      </c>
      <c r="Q19" s="5">
        <v>28216</v>
      </c>
      <c r="R19" s="5">
        <v>11359</v>
      </c>
      <c r="S19" s="5">
        <v>5369</v>
      </c>
      <c r="T19" s="5">
        <v>812</v>
      </c>
      <c r="U19" s="5">
        <v>702</v>
      </c>
      <c r="V19" s="5">
        <v>125</v>
      </c>
      <c r="W19" s="5">
        <v>299</v>
      </c>
      <c r="X19" s="5">
        <v>340</v>
      </c>
      <c r="Y19" s="5">
        <v>131</v>
      </c>
      <c r="Z19" s="5">
        <v>139</v>
      </c>
      <c r="AA19" s="5">
        <v>59</v>
      </c>
      <c r="AB19" s="5">
        <v>92</v>
      </c>
      <c r="AC19" s="5">
        <v>31</v>
      </c>
      <c r="AD19" s="5">
        <v>76</v>
      </c>
      <c r="AE19" s="5">
        <v>13</v>
      </c>
      <c r="AF19" s="5">
        <v>0</v>
      </c>
      <c r="AG19" s="5"/>
      <c r="AH19" s="5"/>
      <c r="AI19" s="5"/>
    </row>
    <row r="20" spans="1:35" x14ac:dyDescent="0.25">
      <c r="A20" s="2" t="s">
        <v>118</v>
      </c>
      <c r="B20" s="2">
        <v>2012</v>
      </c>
      <c r="C20" s="2">
        <v>3</v>
      </c>
      <c r="D20" s="3">
        <v>33</v>
      </c>
      <c r="E20" s="3" t="s">
        <v>209</v>
      </c>
      <c r="F20" s="3" t="s">
        <v>210</v>
      </c>
      <c r="G20" s="2" t="s">
        <v>119</v>
      </c>
      <c r="H20" s="3" t="s">
        <v>264</v>
      </c>
      <c r="I20" s="4">
        <v>768</v>
      </c>
      <c r="J20" s="4">
        <v>469</v>
      </c>
      <c r="K20" s="5">
        <v>299</v>
      </c>
      <c r="L20" s="5">
        <v>464</v>
      </c>
      <c r="M20" s="5">
        <v>2</v>
      </c>
      <c r="N20" s="5">
        <v>3</v>
      </c>
      <c r="O20" s="5">
        <v>216</v>
      </c>
      <c r="P20" s="5">
        <v>121</v>
      </c>
      <c r="Q20" s="5">
        <v>81</v>
      </c>
      <c r="R20" s="5">
        <v>31</v>
      </c>
      <c r="S20" s="5">
        <v>11</v>
      </c>
      <c r="T20" s="5">
        <v>2</v>
      </c>
      <c r="U20" s="5">
        <v>0</v>
      </c>
      <c r="V20" s="5">
        <v>0</v>
      </c>
      <c r="W20" s="5">
        <v>1</v>
      </c>
      <c r="X20" s="5">
        <v>0</v>
      </c>
      <c r="Y20" s="5">
        <v>0</v>
      </c>
      <c r="Z20" s="5">
        <v>0</v>
      </c>
      <c r="AA20" s="5">
        <v>0</v>
      </c>
      <c r="AB20" s="5">
        <v>0</v>
      </c>
      <c r="AC20" s="5">
        <v>0</v>
      </c>
      <c r="AD20" s="5">
        <v>0</v>
      </c>
      <c r="AE20" s="5">
        <v>1</v>
      </c>
      <c r="AF20" s="5">
        <v>0</v>
      </c>
      <c r="AG20" s="5"/>
      <c r="AH20" s="5"/>
      <c r="AI20" s="5"/>
    </row>
    <row r="21" spans="1:35" x14ac:dyDescent="0.25">
      <c r="A21" s="2" t="s">
        <v>120</v>
      </c>
      <c r="B21" s="2">
        <v>2012</v>
      </c>
      <c r="C21" s="2">
        <v>3</v>
      </c>
      <c r="D21" s="3">
        <v>33</v>
      </c>
      <c r="E21" s="3" t="s">
        <v>209</v>
      </c>
      <c r="F21" s="3" t="s">
        <v>210</v>
      </c>
      <c r="G21" s="2" t="s">
        <v>121</v>
      </c>
      <c r="H21" s="3" t="s">
        <v>265</v>
      </c>
      <c r="I21" s="4">
        <v>1197</v>
      </c>
      <c r="J21" s="4">
        <v>699</v>
      </c>
      <c r="K21" s="5">
        <v>498</v>
      </c>
      <c r="L21" s="5">
        <v>683</v>
      </c>
      <c r="M21" s="5">
        <v>13</v>
      </c>
      <c r="N21" s="5">
        <v>3</v>
      </c>
      <c r="O21" s="5">
        <v>345</v>
      </c>
      <c r="P21" s="5">
        <v>126</v>
      </c>
      <c r="Q21" s="5">
        <v>76</v>
      </c>
      <c r="R21" s="5">
        <v>119</v>
      </c>
      <c r="S21" s="5">
        <v>10</v>
      </c>
      <c r="T21" s="5">
        <v>2</v>
      </c>
      <c r="U21" s="5">
        <v>3</v>
      </c>
      <c r="V21" s="5">
        <v>0</v>
      </c>
      <c r="W21" s="5">
        <v>0</v>
      </c>
      <c r="X21" s="5">
        <v>0</v>
      </c>
      <c r="Y21" s="5">
        <v>1</v>
      </c>
      <c r="Z21" s="5">
        <v>1</v>
      </c>
      <c r="AA21" s="5">
        <v>0</v>
      </c>
      <c r="AB21" s="5">
        <v>0</v>
      </c>
      <c r="AC21" s="5">
        <v>0</v>
      </c>
      <c r="AD21" s="5">
        <v>0</v>
      </c>
      <c r="AE21" s="5">
        <v>0</v>
      </c>
      <c r="AF21" s="5">
        <v>0</v>
      </c>
      <c r="AG21" s="5"/>
      <c r="AH21" s="5"/>
      <c r="AI21" s="5"/>
    </row>
    <row r="22" spans="1:35" x14ac:dyDescent="0.25">
      <c r="A22" s="2" t="s">
        <v>122</v>
      </c>
      <c r="B22" s="2">
        <v>2012</v>
      </c>
      <c r="C22" s="2">
        <v>3</v>
      </c>
      <c r="D22" s="3">
        <v>33</v>
      </c>
      <c r="E22" s="3" t="s">
        <v>209</v>
      </c>
      <c r="F22" s="3" t="s">
        <v>210</v>
      </c>
      <c r="G22" s="2" t="s">
        <v>123</v>
      </c>
      <c r="H22" s="3" t="s">
        <v>266</v>
      </c>
      <c r="I22" s="4">
        <v>1772</v>
      </c>
      <c r="J22" s="4">
        <v>1069</v>
      </c>
      <c r="K22" s="5">
        <v>703</v>
      </c>
      <c r="L22" s="5">
        <v>1050</v>
      </c>
      <c r="M22" s="5">
        <v>9</v>
      </c>
      <c r="N22" s="5">
        <v>10</v>
      </c>
      <c r="O22" s="5">
        <v>371</v>
      </c>
      <c r="P22" s="5">
        <v>248</v>
      </c>
      <c r="Q22" s="5">
        <v>272</v>
      </c>
      <c r="R22" s="5">
        <v>94</v>
      </c>
      <c r="S22" s="5">
        <v>35</v>
      </c>
      <c r="T22" s="5">
        <v>7</v>
      </c>
      <c r="U22" s="5">
        <v>8</v>
      </c>
      <c r="V22" s="5">
        <v>4</v>
      </c>
      <c r="W22" s="5">
        <v>3</v>
      </c>
      <c r="X22" s="5">
        <v>1</v>
      </c>
      <c r="Y22" s="5">
        <v>1</v>
      </c>
      <c r="Z22" s="5">
        <v>2</v>
      </c>
      <c r="AA22" s="5">
        <v>0</v>
      </c>
      <c r="AB22" s="5">
        <v>0</v>
      </c>
      <c r="AC22" s="5">
        <v>0</v>
      </c>
      <c r="AD22" s="5">
        <v>0</v>
      </c>
      <c r="AE22" s="5">
        <v>4</v>
      </c>
      <c r="AF22" s="5">
        <v>0</v>
      </c>
      <c r="AG22" s="5"/>
      <c r="AH22" s="5"/>
      <c r="AI22" s="5"/>
    </row>
    <row r="23" spans="1:35" x14ac:dyDescent="0.25">
      <c r="A23" s="2" t="s">
        <v>128</v>
      </c>
      <c r="B23" s="2">
        <v>2012</v>
      </c>
      <c r="C23" s="2">
        <v>3</v>
      </c>
      <c r="D23" s="3">
        <v>33</v>
      </c>
      <c r="E23" s="3" t="s">
        <v>209</v>
      </c>
      <c r="F23" s="3" t="s">
        <v>210</v>
      </c>
      <c r="G23" s="2" t="s">
        <v>129</v>
      </c>
      <c r="H23" s="3" t="s">
        <v>269</v>
      </c>
      <c r="I23" s="4">
        <v>1635</v>
      </c>
      <c r="J23" s="4">
        <v>989</v>
      </c>
      <c r="K23" s="5">
        <v>646</v>
      </c>
      <c r="L23" s="5">
        <v>953</v>
      </c>
      <c r="M23" s="5">
        <v>17</v>
      </c>
      <c r="N23" s="5">
        <v>19</v>
      </c>
      <c r="O23" s="5">
        <v>419</v>
      </c>
      <c r="P23" s="5">
        <v>181</v>
      </c>
      <c r="Q23" s="5">
        <v>141</v>
      </c>
      <c r="R23" s="5">
        <v>149</v>
      </c>
      <c r="S23" s="5">
        <v>26</v>
      </c>
      <c r="T23" s="5">
        <v>9</v>
      </c>
      <c r="U23" s="5">
        <v>5</v>
      </c>
      <c r="V23" s="5">
        <v>4</v>
      </c>
      <c r="W23" s="5">
        <v>6</v>
      </c>
      <c r="X23" s="5">
        <v>8</v>
      </c>
      <c r="Y23" s="5">
        <v>0</v>
      </c>
      <c r="Z23" s="5">
        <v>1</v>
      </c>
      <c r="AA23" s="5">
        <v>1</v>
      </c>
      <c r="AB23" s="5">
        <v>0</v>
      </c>
      <c r="AC23" s="5">
        <v>0</v>
      </c>
      <c r="AD23" s="5">
        <v>0</v>
      </c>
      <c r="AE23" s="5">
        <v>3</v>
      </c>
      <c r="AF23" s="5">
        <v>0</v>
      </c>
      <c r="AG23" s="5"/>
      <c r="AH23" s="5"/>
      <c r="AI23" s="5"/>
    </row>
    <row r="24" spans="1:35" x14ac:dyDescent="0.25">
      <c r="A24" s="2" t="s">
        <v>130</v>
      </c>
      <c r="B24" s="2">
        <v>2012</v>
      </c>
      <c r="C24" s="2">
        <v>3</v>
      </c>
      <c r="D24" s="3">
        <v>33</v>
      </c>
      <c r="E24" s="3" t="s">
        <v>209</v>
      </c>
      <c r="F24" s="3" t="s">
        <v>210</v>
      </c>
      <c r="G24" s="2" t="s">
        <v>131</v>
      </c>
      <c r="H24" s="3" t="s">
        <v>270</v>
      </c>
      <c r="I24" s="4">
        <v>1869</v>
      </c>
      <c r="J24" s="4">
        <v>1033</v>
      </c>
      <c r="K24" s="5">
        <v>836</v>
      </c>
      <c r="L24" s="5">
        <v>1007</v>
      </c>
      <c r="M24" s="5">
        <v>8</v>
      </c>
      <c r="N24" s="5">
        <v>18</v>
      </c>
      <c r="O24" s="5">
        <v>451</v>
      </c>
      <c r="P24" s="5">
        <v>152</v>
      </c>
      <c r="Q24" s="5">
        <v>139</v>
      </c>
      <c r="R24" s="5">
        <v>223</v>
      </c>
      <c r="S24" s="5">
        <v>20</v>
      </c>
      <c r="T24" s="5">
        <v>3</v>
      </c>
      <c r="U24" s="5">
        <v>5</v>
      </c>
      <c r="V24" s="5">
        <v>4</v>
      </c>
      <c r="W24" s="5">
        <v>1</v>
      </c>
      <c r="X24" s="5">
        <v>0</v>
      </c>
      <c r="Y24" s="5">
        <v>4</v>
      </c>
      <c r="Z24" s="5">
        <v>2</v>
      </c>
      <c r="AA24" s="5">
        <v>1</v>
      </c>
      <c r="AB24" s="5">
        <v>0</v>
      </c>
      <c r="AC24" s="5">
        <v>0</v>
      </c>
      <c r="AD24" s="5">
        <v>2</v>
      </c>
      <c r="AE24" s="5">
        <v>0</v>
      </c>
      <c r="AF24" s="5">
        <v>0</v>
      </c>
      <c r="AG24" s="5"/>
      <c r="AH24" s="5"/>
      <c r="AI24" s="5"/>
    </row>
    <row r="25" spans="1:35" x14ac:dyDescent="0.25">
      <c r="A25" s="2" t="s">
        <v>134</v>
      </c>
      <c r="B25" s="2">
        <v>2012</v>
      </c>
      <c r="C25" s="2">
        <v>3</v>
      </c>
      <c r="D25" s="3">
        <v>33</v>
      </c>
      <c r="E25" s="3" t="s">
        <v>209</v>
      </c>
      <c r="F25" s="3" t="s">
        <v>210</v>
      </c>
      <c r="G25" s="2" t="s">
        <v>135</v>
      </c>
      <c r="H25" s="3" t="s">
        <v>272</v>
      </c>
      <c r="I25" s="4">
        <v>15634</v>
      </c>
      <c r="J25" s="4">
        <v>8939</v>
      </c>
      <c r="K25" s="5">
        <v>6695</v>
      </c>
      <c r="L25" s="5">
        <v>8740</v>
      </c>
      <c r="M25" s="5">
        <v>99</v>
      </c>
      <c r="N25" s="5">
        <v>100</v>
      </c>
      <c r="O25" s="5">
        <v>3698</v>
      </c>
      <c r="P25" s="5">
        <v>1335</v>
      </c>
      <c r="Q25" s="5">
        <v>1470</v>
      </c>
      <c r="R25" s="5">
        <v>1859</v>
      </c>
      <c r="S25" s="5">
        <v>154</v>
      </c>
      <c r="T25" s="5">
        <v>51</v>
      </c>
      <c r="U25" s="5">
        <v>26</v>
      </c>
      <c r="V25" s="5">
        <v>21</v>
      </c>
      <c r="W25" s="5">
        <v>64</v>
      </c>
      <c r="X25" s="5">
        <v>13</v>
      </c>
      <c r="Y25" s="5">
        <v>25</v>
      </c>
      <c r="Z25" s="5">
        <v>4</v>
      </c>
      <c r="AA25" s="5">
        <v>1</v>
      </c>
      <c r="AB25" s="5">
        <v>4</v>
      </c>
      <c r="AC25" s="5">
        <v>6</v>
      </c>
      <c r="AD25" s="5">
        <v>6</v>
      </c>
      <c r="AE25" s="5">
        <v>3</v>
      </c>
      <c r="AF25" s="5">
        <v>0</v>
      </c>
      <c r="AG25" s="5"/>
      <c r="AH25" s="5"/>
      <c r="AI25" s="5"/>
    </row>
    <row r="26" spans="1:35" x14ac:dyDescent="0.25">
      <c r="A26" s="2" t="s">
        <v>142</v>
      </c>
      <c r="B26" s="2">
        <v>2012</v>
      </c>
      <c r="C26" s="2">
        <v>3</v>
      </c>
      <c r="D26" s="3">
        <v>33</v>
      </c>
      <c r="E26" s="3" t="s">
        <v>209</v>
      </c>
      <c r="F26" s="3" t="s">
        <v>210</v>
      </c>
      <c r="G26" s="2" t="s">
        <v>143</v>
      </c>
      <c r="H26" s="3" t="s">
        <v>276</v>
      </c>
      <c r="I26" s="4">
        <v>239</v>
      </c>
      <c r="J26" s="4">
        <v>160</v>
      </c>
      <c r="K26" s="5">
        <v>79</v>
      </c>
      <c r="L26" s="5">
        <v>157</v>
      </c>
      <c r="M26" s="5">
        <v>3</v>
      </c>
      <c r="N26" s="5">
        <v>0</v>
      </c>
      <c r="O26" s="5">
        <v>70</v>
      </c>
      <c r="P26" s="5">
        <v>42</v>
      </c>
      <c r="Q26" s="5">
        <v>28</v>
      </c>
      <c r="R26" s="5">
        <v>11</v>
      </c>
      <c r="S26" s="5">
        <v>2</v>
      </c>
      <c r="T26" s="5">
        <v>1</v>
      </c>
      <c r="U26" s="5">
        <v>0</v>
      </c>
      <c r="V26" s="5">
        <v>0</v>
      </c>
      <c r="W26" s="5">
        <v>0</v>
      </c>
      <c r="X26" s="5">
        <v>0</v>
      </c>
      <c r="Y26" s="5">
        <v>2</v>
      </c>
      <c r="Z26" s="5">
        <v>1</v>
      </c>
      <c r="AA26" s="5">
        <v>0</v>
      </c>
      <c r="AB26" s="5">
        <v>0</v>
      </c>
      <c r="AC26" s="5">
        <v>0</v>
      </c>
      <c r="AD26" s="5">
        <v>0</v>
      </c>
      <c r="AE26" s="5">
        <v>0</v>
      </c>
      <c r="AF26" s="5">
        <v>0</v>
      </c>
      <c r="AG26" s="5"/>
      <c r="AH26" s="5"/>
      <c r="AI26" s="5"/>
    </row>
    <row r="27" spans="1:35" x14ac:dyDescent="0.25">
      <c r="A27" s="2" t="s">
        <v>144</v>
      </c>
      <c r="B27" s="2">
        <v>2012</v>
      </c>
      <c r="C27" s="2">
        <v>3</v>
      </c>
      <c r="D27" s="3">
        <v>33</v>
      </c>
      <c r="E27" s="3" t="s">
        <v>209</v>
      </c>
      <c r="F27" s="3" t="s">
        <v>210</v>
      </c>
      <c r="G27" s="2" t="s">
        <v>145</v>
      </c>
      <c r="H27" s="3" t="s">
        <v>277</v>
      </c>
      <c r="I27" s="4">
        <v>1154</v>
      </c>
      <c r="J27" s="4">
        <v>623</v>
      </c>
      <c r="K27" s="5">
        <v>531</v>
      </c>
      <c r="L27" s="5">
        <v>605</v>
      </c>
      <c r="M27" s="5">
        <v>10</v>
      </c>
      <c r="N27" s="5">
        <v>8</v>
      </c>
      <c r="O27" s="5">
        <v>163</v>
      </c>
      <c r="P27" s="5">
        <v>219</v>
      </c>
      <c r="Q27" s="5">
        <v>125</v>
      </c>
      <c r="R27" s="5">
        <v>77</v>
      </c>
      <c r="S27" s="5">
        <v>8</v>
      </c>
      <c r="T27" s="5">
        <v>1</v>
      </c>
      <c r="U27" s="5">
        <v>1</v>
      </c>
      <c r="V27" s="5">
        <v>3</v>
      </c>
      <c r="W27" s="5">
        <v>2</v>
      </c>
      <c r="X27" s="5">
        <v>1</v>
      </c>
      <c r="Y27" s="5">
        <v>1</v>
      </c>
      <c r="Z27" s="5">
        <v>1</v>
      </c>
      <c r="AA27" s="5">
        <v>1</v>
      </c>
      <c r="AB27" s="5">
        <v>0</v>
      </c>
      <c r="AC27" s="5">
        <v>1</v>
      </c>
      <c r="AD27" s="5">
        <v>1</v>
      </c>
      <c r="AE27" s="5">
        <v>0</v>
      </c>
      <c r="AF27" s="5">
        <v>0</v>
      </c>
      <c r="AG27" s="5"/>
      <c r="AH27" s="5"/>
      <c r="AI27" s="5"/>
    </row>
    <row r="28" spans="1:35" x14ac:dyDescent="0.25">
      <c r="A28" s="2" t="s">
        <v>146</v>
      </c>
      <c r="B28" s="2">
        <v>2012</v>
      </c>
      <c r="C28" s="2">
        <v>3</v>
      </c>
      <c r="D28" s="3">
        <v>33</v>
      </c>
      <c r="E28" s="3" t="s">
        <v>209</v>
      </c>
      <c r="F28" s="3" t="s">
        <v>210</v>
      </c>
      <c r="G28" s="2" t="s">
        <v>147</v>
      </c>
      <c r="H28" s="3" t="s">
        <v>278</v>
      </c>
      <c r="I28" s="4">
        <v>42940</v>
      </c>
      <c r="J28" s="4">
        <v>22280</v>
      </c>
      <c r="K28" s="5">
        <v>20660</v>
      </c>
      <c r="L28" s="5">
        <v>21674</v>
      </c>
      <c r="M28" s="5">
        <v>398</v>
      </c>
      <c r="N28" s="5">
        <v>208</v>
      </c>
      <c r="O28" s="5">
        <v>7125</v>
      </c>
      <c r="P28" s="5">
        <v>5286</v>
      </c>
      <c r="Q28" s="5">
        <v>4734</v>
      </c>
      <c r="R28" s="5">
        <v>2908</v>
      </c>
      <c r="S28" s="5">
        <v>981</v>
      </c>
      <c r="T28" s="5">
        <v>198</v>
      </c>
      <c r="U28" s="5">
        <v>138</v>
      </c>
      <c r="V28" s="5">
        <v>55</v>
      </c>
      <c r="W28" s="5">
        <v>95</v>
      </c>
      <c r="X28" s="5">
        <v>70</v>
      </c>
      <c r="Y28" s="5">
        <v>16</v>
      </c>
      <c r="Z28" s="5">
        <v>29</v>
      </c>
      <c r="AA28" s="5">
        <v>13</v>
      </c>
      <c r="AB28" s="5">
        <v>7</v>
      </c>
      <c r="AC28" s="5">
        <v>2</v>
      </c>
      <c r="AD28" s="5">
        <v>13</v>
      </c>
      <c r="AE28" s="5">
        <v>4</v>
      </c>
      <c r="AF28" s="5">
        <v>0</v>
      </c>
      <c r="AG28" s="5"/>
      <c r="AH28" s="5"/>
      <c r="AI28" s="5"/>
    </row>
    <row r="29" spans="1:35" x14ac:dyDescent="0.25">
      <c r="A29" s="2" t="s">
        <v>148</v>
      </c>
      <c r="B29" s="2">
        <v>2012</v>
      </c>
      <c r="C29" s="2">
        <v>3</v>
      </c>
      <c r="D29" s="3">
        <v>33</v>
      </c>
      <c r="E29" s="3" t="s">
        <v>209</v>
      </c>
      <c r="F29" s="3" t="s">
        <v>210</v>
      </c>
      <c r="G29" s="2" t="s">
        <v>149</v>
      </c>
      <c r="H29" s="3" t="s">
        <v>279</v>
      </c>
      <c r="I29" s="4">
        <v>800</v>
      </c>
      <c r="J29" s="4">
        <v>589</v>
      </c>
      <c r="K29" s="5">
        <v>211</v>
      </c>
      <c r="L29" s="5">
        <v>572</v>
      </c>
      <c r="M29" s="5">
        <v>6</v>
      </c>
      <c r="N29" s="5">
        <v>11</v>
      </c>
      <c r="O29" s="5">
        <v>268</v>
      </c>
      <c r="P29" s="5">
        <v>105</v>
      </c>
      <c r="Q29" s="5">
        <v>86</v>
      </c>
      <c r="R29" s="5">
        <v>96</v>
      </c>
      <c r="S29" s="5">
        <v>9</v>
      </c>
      <c r="T29" s="5">
        <v>3</v>
      </c>
      <c r="U29" s="5">
        <v>1</v>
      </c>
      <c r="V29" s="5">
        <v>2</v>
      </c>
      <c r="W29" s="5">
        <v>1</v>
      </c>
      <c r="X29" s="5">
        <v>0</v>
      </c>
      <c r="Y29" s="5">
        <v>0</v>
      </c>
      <c r="Z29" s="5">
        <v>0</v>
      </c>
      <c r="AA29" s="5">
        <v>0</v>
      </c>
      <c r="AB29" s="5">
        <v>0</v>
      </c>
      <c r="AC29" s="5">
        <v>0</v>
      </c>
      <c r="AD29" s="5">
        <v>1</v>
      </c>
      <c r="AE29" s="5">
        <v>0</v>
      </c>
      <c r="AF29" s="5">
        <v>0</v>
      </c>
      <c r="AG29" s="5"/>
      <c r="AH29" s="5"/>
      <c r="AI29" s="5"/>
    </row>
    <row r="30" spans="1:35" x14ac:dyDescent="0.25">
      <c r="A30" s="2" t="s">
        <v>152</v>
      </c>
      <c r="B30" s="2">
        <v>2012</v>
      </c>
      <c r="C30" s="2">
        <v>3</v>
      </c>
      <c r="D30" s="3">
        <v>33</v>
      </c>
      <c r="E30" s="3" t="s">
        <v>209</v>
      </c>
      <c r="F30" s="3" t="s">
        <v>210</v>
      </c>
      <c r="G30" s="2" t="s">
        <v>153</v>
      </c>
      <c r="H30" s="3" t="s">
        <v>281</v>
      </c>
      <c r="I30" s="4">
        <v>3598</v>
      </c>
      <c r="J30" s="4">
        <v>2050</v>
      </c>
      <c r="K30" s="5">
        <v>1548</v>
      </c>
      <c r="L30" s="5">
        <v>2002</v>
      </c>
      <c r="M30" s="5">
        <v>23</v>
      </c>
      <c r="N30" s="5">
        <v>25</v>
      </c>
      <c r="O30" s="5">
        <v>763</v>
      </c>
      <c r="P30" s="5">
        <v>445</v>
      </c>
      <c r="Q30" s="5">
        <v>484</v>
      </c>
      <c r="R30" s="5">
        <v>236</v>
      </c>
      <c r="S30" s="5">
        <v>45</v>
      </c>
      <c r="T30" s="5">
        <v>15</v>
      </c>
      <c r="U30" s="5">
        <v>4</v>
      </c>
      <c r="V30" s="5">
        <v>3</v>
      </c>
      <c r="W30" s="5">
        <v>2</v>
      </c>
      <c r="X30" s="5">
        <v>1</v>
      </c>
      <c r="Y30" s="5">
        <v>0</v>
      </c>
      <c r="Z30" s="5">
        <v>2</v>
      </c>
      <c r="AA30" s="5">
        <v>2</v>
      </c>
      <c r="AB30" s="5">
        <v>0</v>
      </c>
      <c r="AC30" s="5">
        <v>0</v>
      </c>
      <c r="AD30" s="5">
        <v>0</v>
      </c>
      <c r="AE30" s="5">
        <v>0</v>
      </c>
      <c r="AF30" s="5">
        <v>0</v>
      </c>
      <c r="AG30" s="5"/>
      <c r="AH30" s="5"/>
      <c r="AI30" s="5"/>
    </row>
    <row r="31" spans="1:35" x14ac:dyDescent="0.25">
      <c r="A31" s="2" t="s">
        <v>172</v>
      </c>
      <c r="B31" s="2">
        <v>2012</v>
      </c>
      <c r="C31" s="2">
        <v>3</v>
      </c>
      <c r="D31" s="3">
        <v>33</v>
      </c>
      <c r="E31" s="3" t="s">
        <v>209</v>
      </c>
      <c r="F31" s="3" t="s">
        <v>291</v>
      </c>
      <c r="G31" s="2">
        <v>999</v>
      </c>
      <c r="H31" s="3" t="s">
        <v>297</v>
      </c>
      <c r="I31" s="4">
        <v>89821</v>
      </c>
      <c r="J31" s="4">
        <v>2863</v>
      </c>
      <c r="K31" s="5">
        <v>86958</v>
      </c>
      <c r="L31" s="5">
        <v>2847</v>
      </c>
      <c r="M31" s="5">
        <v>4</v>
      </c>
      <c r="N31" s="5">
        <v>12</v>
      </c>
      <c r="O31" s="5">
        <v>1343</v>
      </c>
      <c r="P31" s="5">
        <v>353</v>
      </c>
      <c r="Q31" s="5">
        <v>635</v>
      </c>
      <c r="R31" s="5">
        <v>284</v>
      </c>
      <c r="S31" s="5">
        <v>74</v>
      </c>
      <c r="T31" s="5">
        <v>2</v>
      </c>
      <c r="U31" s="5">
        <v>38</v>
      </c>
      <c r="V31" s="5">
        <v>1348</v>
      </c>
      <c r="W31" s="5">
        <v>15</v>
      </c>
      <c r="X31" s="5">
        <v>48</v>
      </c>
      <c r="Y31" s="5">
        <v>11</v>
      </c>
      <c r="Z31" s="5">
        <v>1</v>
      </c>
      <c r="AA31" s="5">
        <v>11</v>
      </c>
      <c r="AB31" s="5">
        <v>9</v>
      </c>
      <c r="AC31" s="5">
        <v>5</v>
      </c>
      <c r="AD31" s="5">
        <v>5</v>
      </c>
      <c r="AE31" s="5">
        <v>1</v>
      </c>
      <c r="AF31" s="5">
        <v>0</v>
      </c>
      <c r="AG31" s="5">
        <v>2</v>
      </c>
      <c r="AH31" s="5">
        <v>3</v>
      </c>
      <c r="AI31" s="5"/>
    </row>
    <row r="32" spans="1:35" x14ac:dyDescent="0.25">
      <c r="A32" s="2" t="s">
        <v>16</v>
      </c>
      <c r="B32" s="2">
        <v>2012</v>
      </c>
      <c r="C32" s="2">
        <v>3</v>
      </c>
      <c r="D32" s="3">
        <v>33</v>
      </c>
      <c r="E32" s="3" t="s">
        <v>209</v>
      </c>
      <c r="F32" s="3" t="s">
        <v>211</v>
      </c>
      <c r="G32" s="2" t="s">
        <v>17</v>
      </c>
      <c r="H32" s="3" t="s">
        <v>213</v>
      </c>
      <c r="I32" s="4">
        <v>1758</v>
      </c>
      <c r="J32" s="4">
        <v>910</v>
      </c>
      <c r="K32" s="5">
        <v>848</v>
      </c>
      <c r="L32" s="5">
        <v>893</v>
      </c>
      <c r="M32" s="5">
        <v>11</v>
      </c>
      <c r="N32" s="5">
        <v>6</v>
      </c>
      <c r="O32" s="5">
        <v>369</v>
      </c>
      <c r="P32" s="5">
        <v>281</v>
      </c>
      <c r="Q32" s="5">
        <v>196</v>
      </c>
      <c r="R32" s="5">
        <v>30</v>
      </c>
      <c r="S32" s="5">
        <v>4</v>
      </c>
      <c r="T32" s="5">
        <v>8</v>
      </c>
      <c r="U32" s="5">
        <v>0</v>
      </c>
      <c r="V32" s="5">
        <v>0</v>
      </c>
      <c r="W32" s="5">
        <v>1</v>
      </c>
      <c r="X32" s="5">
        <v>0</v>
      </c>
      <c r="Y32" s="5">
        <v>1</v>
      </c>
      <c r="Z32" s="5">
        <v>1</v>
      </c>
      <c r="AA32" s="5">
        <v>0</v>
      </c>
      <c r="AB32" s="5">
        <v>0</v>
      </c>
      <c r="AC32" s="5">
        <v>1</v>
      </c>
      <c r="AD32" s="5"/>
      <c r="AE32" s="5">
        <v>0</v>
      </c>
      <c r="AF32" s="5">
        <v>0</v>
      </c>
      <c r="AG32" s="5">
        <v>1</v>
      </c>
      <c r="AH32" s="5">
        <v>0</v>
      </c>
      <c r="AI32" s="5"/>
    </row>
    <row r="33" spans="1:35" x14ac:dyDescent="0.25">
      <c r="A33" s="2" t="s">
        <v>24</v>
      </c>
      <c r="B33" s="2">
        <v>2012</v>
      </c>
      <c r="C33" s="2">
        <v>3</v>
      </c>
      <c r="D33" s="3">
        <v>33</v>
      </c>
      <c r="E33" s="3" t="s">
        <v>209</v>
      </c>
      <c r="F33" s="3" t="s">
        <v>211</v>
      </c>
      <c r="G33" s="2" t="s">
        <v>25</v>
      </c>
      <c r="H33" s="3" t="s">
        <v>217</v>
      </c>
      <c r="I33" s="4">
        <v>1596</v>
      </c>
      <c r="J33" s="4">
        <v>947</v>
      </c>
      <c r="K33" s="5">
        <v>649</v>
      </c>
      <c r="L33" s="5">
        <v>920</v>
      </c>
      <c r="M33" s="5">
        <v>13</v>
      </c>
      <c r="N33" s="5">
        <v>14</v>
      </c>
      <c r="O33" s="5">
        <v>425</v>
      </c>
      <c r="P33" s="5">
        <v>234</v>
      </c>
      <c r="Q33" s="5">
        <v>178</v>
      </c>
      <c r="R33" s="5">
        <v>57</v>
      </c>
      <c r="S33" s="5">
        <v>15</v>
      </c>
      <c r="T33" s="5">
        <v>3</v>
      </c>
      <c r="U33" s="5">
        <v>3</v>
      </c>
      <c r="V33" s="5">
        <v>2</v>
      </c>
      <c r="W33" s="5">
        <v>0</v>
      </c>
      <c r="X33" s="5">
        <v>0</v>
      </c>
      <c r="Y33" s="5">
        <v>1</v>
      </c>
      <c r="Z33" s="5">
        <v>1</v>
      </c>
      <c r="AA33" s="5">
        <v>0</v>
      </c>
      <c r="AB33" s="5">
        <v>0</v>
      </c>
      <c r="AC33" s="5">
        <v>1</v>
      </c>
      <c r="AD33" s="5"/>
      <c r="AE33" s="5">
        <v>0</v>
      </c>
      <c r="AF33" s="5">
        <v>0</v>
      </c>
      <c r="AG33" s="5">
        <v>0</v>
      </c>
      <c r="AH33" s="5">
        <v>0</v>
      </c>
      <c r="AI33" s="5"/>
    </row>
    <row r="34" spans="1:35" x14ac:dyDescent="0.25">
      <c r="A34" s="2" t="s">
        <v>28</v>
      </c>
      <c r="B34" s="2">
        <v>2012</v>
      </c>
      <c r="C34" s="2">
        <v>3</v>
      </c>
      <c r="D34" s="3">
        <v>33</v>
      </c>
      <c r="E34" s="3" t="s">
        <v>209</v>
      </c>
      <c r="F34" s="3" t="s">
        <v>211</v>
      </c>
      <c r="G34" s="2" t="s">
        <v>29</v>
      </c>
      <c r="H34" s="3" t="s">
        <v>219</v>
      </c>
      <c r="I34" s="4">
        <v>1672</v>
      </c>
      <c r="J34" s="4">
        <v>939</v>
      </c>
      <c r="K34" s="5">
        <v>733</v>
      </c>
      <c r="L34" s="5">
        <v>917</v>
      </c>
      <c r="M34" s="5">
        <v>10</v>
      </c>
      <c r="N34" s="5">
        <v>12</v>
      </c>
      <c r="O34" s="5">
        <v>381</v>
      </c>
      <c r="P34" s="5">
        <v>138</v>
      </c>
      <c r="Q34" s="5">
        <v>280</v>
      </c>
      <c r="R34" s="5">
        <v>96</v>
      </c>
      <c r="S34" s="5">
        <v>15</v>
      </c>
      <c r="T34" s="5">
        <v>1</v>
      </c>
      <c r="U34" s="5">
        <v>3</v>
      </c>
      <c r="V34" s="5">
        <v>0</v>
      </c>
      <c r="W34" s="5">
        <v>0</v>
      </c>
      <c r="X34" s="5">
        <v>0</v>
      </c>
      <c r="Y34" s="5">
        <v>0</v>
      </c>
      <c r="Z34" s="5">
        <v>1</v>
      </c>
      <c r="AA34" s="5">
        <v>0</v>
      </c>
      <c r="AB34" s="5">
        <v>0</v>
      </c>
      <c r="AC34" s="5">
        <v>0</v>
      </c>
      <c r="AD34" s="5"/>
      <c r="AE34" s="5">
        <v>1</v>
      </c>
      <c r="AF34" s="5">
        <v>0</v>
      </c>
      <c r="AG34" s="5">
        <v>1</v>
      </c>
      <c r="AH34" s="5">
        <v>0</v>
      </c>
      <c r="AI34" s="5"/>
    </row>
    <row r="35" spans="1:35" x14ac:dyDescent="0.25">
      <c r="A35" s="2" t="s">
        <v>34</v>
      </c>
      <c r="B35" s="2">
        <v>2012</v>
      </c>
      <c r="C35" s="2">
        <v>3</v>
      </c>
      <c r="D35" s="3">
        <v>33</v>
      </c>
      <c r="E35" s="3" t="s">
        <v>209</v>
      </c>
      <c r="F35" s="3" t="s">
        <v>211</v>
      </c>
      <c r="G35" s="2" t="s">
        <v>35</v>
      </c>
      <c r="H35" s="3" t="s">
        <v>222</v>
      </c>
      <c r="I35" s="4">
        <v>1914</v>
      </c>
      <c r="J35" s="4">
        <v>1008</v>
      </c>
      <c r="K35" s="5">
        <v>906</v>
      </c>
      <c r="L35" s="5">
        <v>975</v>
      </c>
      <c r="M35" s="5">
        <v>25</v>
      </c>
      <c r="N35" s="5">
        <v>8</v>
      </c>
      <c r="O35" s="5">
        <v>380</v>
      </c>
      <c r="P35" s="5">
        <v>231</v>
      </c>
      <c r="Q35" s="5">
        <v>177</v>
      </c>
      <c r="R35" s="5">
        <v>156</v>
      </c>
      <c r="S35" s="5">
        <v>16</v>
      </c>
      <c r="T35" s="5">
        <v>4</v>
      </c>
      <c r="U35" s="5">
        <v>1</v>
      </c>
      <c r="V35" s="5">
        <v>0</v>
      </c>
      <c r="W35" s="5">
        <v>0</v>
      </c>
      <c r="X35" s="5">
        <v>3</v>
      </c>
      <c r="Y35" s="5">
        <v>2</v>
      </c>
      <c r="Z35" s="5">
        <v>1</v>
      </c>
      <c r="AA35" s="5">
        <v>1</v>
      </c>
      <c r="AB35" s="5">
        <v>3</v>
      </c>
      <c r="AC35" s="5">
        <v>0</v>
      </c>
      <c r="AD35" s="5"/>
      <c r="AE35" s="5">
        <v>0</v>
      </c>
      <c r="AF35" s="5">
        <v>0</v>
      </c>
      <c r="AG35" s="5">
        <v>0</v>
      </c>
      <c r="AH35" s="5">
        <v>0</v>
      </c>
      <c r="AI35" s="5"/>
    </row>
    <row r="36" spans="1:35" x14ac:dyDescent="0.25">
      <c r="A36" s="2" t="s">
        <v>36</v>
      </c>
      <c r="B36" s="2">
        <v>2012</v>
      </c>
      <c r="C36" s="2">
        <v>3</v>
      </c>
      <c r="D36" s="3">
        <v>33</v>
      </c>
      <c r="E36" s="3" t="s">
        <v>209</v>
      </c>
      <c r="F36" s="3" t="s">
        <v>211</v>
      </c>
      <c r="G36" s="2" t="s">
        <v>37</v>
      </c>
      <c r="H36" s="3" t="s">
        <v>223</v>
      </c>
      <c r="I36" s="4">
        <v>12021</v>
      </c>
      <c r="J36" s="4">
        <v>5264</v>
      </c>
      <c r="K36" s="5">
        <v>6757</v>
      </c>
      <c r="L36" s="5">
        <v>5115</v>
      </c>
      <c r="M36" s="5">
        <v>76</v>
      </c>
      <c r="N36" s="5">
        <v>73</v>
      </c>
      <c r="O36" s="5">
        <v>1173</v>
      </c>
      <c r="P36" s="5">
        <v>1666</v>
      </c>
      <c r="Q36" s="5">
        <v>1517</v>
      </c>
      <c r="R36" s="5">
        <v>587</v>
      </c>
      <c r="S36" s="5">
        <v>117</v>
      </c>
      <c r="T36" s="5">
        <v>16</v>
      </c>
      <c r="U36" s="5">
        <v>9</v>
      </c>
      <c r="V36" s="5">
        <v>3</v>
      </c>
      <c r="W36" s="5">
        <v>8</v>
      </c>
      <c r="X36" s="5">
        <v>3</v>
      </c>
      <c r="Y36" s="5">
        <v>8</v>
      </c>
      <c r="Z36" s="5">
        <v>2</v>
      </c>
      <c r="AA36" s="5">
        <v>2</v>
      </c>
      <c r="AB36" s="5">
        <v>1</v>
      </c>
      <c r="AC36" s="5">
        <v>0</v>
      </c>
      <c r="AD36" s="5"/>
      <c r="AE36" s="5">
        <v>1</v>
      </c>
      <c r="AF36" s="5">
        <v>0</v>
      </c>
      <c r="AG36" s="5">
        <v>1</v>
      </c>
      <c r="AH36" s="5">
        <v>1</v>
      </c>
      <c r="AI36" s="5"/>
    </row>
    <row r="37" spans="1:35" x14ac:dyDescent="0.25">
      <c r="A37" s="2" t="s">
        <v>48</v>
      </c>
      <c r="B37" s="2">
        <v>2012</v>
      </c>
      <c r="C37" s="2">
        <v>3</v>
      </c>
      <c r="D37" s="3">
        <v>33</v>
      </c>
      <c r="E37" s="3" t="s">
        <v>209</v>
      </c>
      <c r="F37" s="3" t="s">
        <v>211</v>
      </c>
      <c r="G37" s="2" t="s">
        <v>49</v>
      </c>
      <c r="H37" s="3" t="s">
        <v>229</v>
      </c>
      <c r="I37" s="4">
        <v>3285</v>
      </c>
      <c r="J37" s="4">
        <v>1911</v>
      </c>
      <c r="K37" s="5">
        <v>1374</v>
      </c>
      <c r="L37" s="5">
        <v>1856</v>
      </c>
      <c r="M37" s="5">
        <v>38</v>
      </c>
      <c r="N37" s="5">
        <v>17</v>
      </c>
      <c r="O37" s="5">
        <v>778</v>
      </c>
      <c r="P37" s="5">
        <v>353</v>
      </c>
      <c r="Q37" s="5">
        <v>548</v>
      </c>
      <c r="R37" s="5">
        <v>139</v>
      </c>
      <c r="S37" s="5">
        <v>25</v>
      </c>
      <c r="T37" s="5">
        <v>2</v>
      </c>
      <c r="U37" s="5">
        <v>6</v>
      </c>
      <c r="V37" s="5">
        <v>1</v>
      </c>
      <c r="W37" s="5">
        <v>2</v>
      </c>
      <c r="X37" s="5">
        <v>0</v>
      </c>
      <c r="Y37" s="5">
        <v>0</v>
      </c>
      <c r="Z37" s="5">
        <v>0</v>
      </c>
      <c r="AA37" s="5">
        <v>0</v>
      </c>
      <c r="AB37" s="5">
        <v>0</v>
      </c>
      <c r="AC37" s="5">
        <v>0</v>
      </c>
      <c r="AD37" s="5"/>
      <c r="AE37" s="5">
        <v>0</v>
      </c>
      <c r="AF37" s="5">
        <v>0</v>
      </c>
      <c r="AG37" s="5">
        <v>1</v>
      </c>
      <c r="AH37" s="5">
        <v>1</v>
      </c>
      <c r="AI37" s="5"/>
    </row>
    <row r="38" spans="1:35" x14ac:dyDescent="0.25">
      <c r="A38" s="2" t="s">
        <v>50</v>
      </c>
      <c r="B38" s="2">
        <v>2012</v>
      </c>
      <c r="C38" s="2">
        <v>3</v>
      </c>
      <c r="D38" s="3">
        <v>33</v>
      </c>
      <c r="E38" s="3" t="s">
        <v>209</v>
      </c>
      <c r="F38" s="3" t="s">
        <v>211</v>
      </c>
      <c r="G38" s="2" t="s">
        <v>51</v>
      </c>
      <c r="H38" s="3" t="s">
        <v>230</v>
      </c>
      <c r="I38" s="4">
        <v>2953</v>
      </c>
      <c r="J38" s="4">
        <v>1672</v>
      </c>
      <c r="K38" s="5">
        <v>1281</v>
      </c>
      <c r="L38" s="5">
        <v>1624</v>
      </c>
      <c r="M38" s="5">
        <v>33</v>
      </c>
      <c r="N38" s="5">
        <v>15</v>
      </c>
      <c r="O38" s="5">
        <v>458</v>
      </c>
      <c r="P38" s="5">
        <v>305</v>
      </c>
      <c r="Q38" s="5">
        <v>626</v>
      </c>
      <c r="R38" s="5">
        <v>178</v>
      </c>
      <c r="S38" s="5">
        <v>23</v>
      </c>
      <c r="T38" s="5">
        <v>8</v>
      </c>
      <c r="U38" s="5">
        <v>11</v>
      </c>
      <c r="V38" s="5">
        <v>1</v>
      </c>
      <c r="W38" s="5">
        <v>1</v>
      </c>
      <c r="X38" s="5">
        <v>7</v>
      </c>
      <c r="Y38" s="5">
        <v>0</v>
      </c>
      <c r="Z38" s="5">
        <v>0</v>
      </c>
      <c r="AA38" s="5">
        <v>3</v>
      </c>
      <c r="AB38" s="5">
        <v>0</v>
      </c>
      <c r="AC38" s="5">
        <v>1</v>
      </c>
      <c r="AD38" s="5"/>
      <c r="AE38" s="5">
        <v>0</v>
      </c>
      <c r="AF38" s="5">
        <v>0</v>
      </c>
      <c r="AG38" s="5">
        <v>1</v>
      </c>
      <c r="AH38" s="5">
        <v>1</v>
      </c>
      <c r="AI38" s="5"/>
    </row>
    <row r="39" spans="1:35" x14ac:dyDescent="0.25">
      <c r="A39" s="2" t="s">
        <v>56</v>
      </c>
      <c r="B39" s="2">
        <v>2012</v>
      </c>
      <c r="C39" s="2">
        <v>3</v>
      </c>
      <c r="D39" s="3">
        <v>33</v>
      </c>
      <c r="E39" s="3" t="s">
        <v>209</v>
      </c>
      <c r="F39" s="3" t="s">
        <v>211</v>
      </c>
      <c r="G39" s="2" t="s">
        <v>57</v>
      </c>
      <c r="H39" s="3" t="s">
        <v>233</v>
      </c>
      <c r="I39" s="4">
        <v>4922</v>
      </c>
      <c r="J39" s="4">
        <v>2978</v>
      </c>
      <c r="K39" s="5">
        <v>1944</v>
      </c>
      <c r="L39" s="5">
        <v>2909</v>
      </c>
      <c r="M39" s="5">
        <v>32</v>
      </c>
      <c r="N39" s="5">
        <v>37</v>
      </c>
      <c r="O39" s="5">
        <v>1314</v>
      </c>
      <c r="P39" s="5">
        <v>517</v>
      </c>
      <c r="Q39" s="5">
        <v>743</v>
      </c>
      <c r="R39" s="5">
        <v>231</v>
      </c>
      <c r="S39" s="5">
        <v>55</v>
      </c>
      <c r="T39" s="5">
        <v>13</v>
      </c>
      <c r="U39" s="5">
        <v>8</v>
      </c>
      <c r="V39" s="5">
        <v>3</v>
      </c>
      <c r="W39" s="5">
        <v>8</v>
      </c>
      <c r="X39" s="5">
        <v>2</v>
      </c>
      <c r="Y39" s="5">
        <v>2</v>
      </c>
      <c r="Z39" s="5">
        <v>3</v>
      </c>
      <c r="AA39" s="5">
        <v>4</v>
      </c>
      <c r="AB39" s="5">
        <v>2</v>
      </c>
      <c r="AC39" s="5">
        <v>0</v>
      </c>
      <c r="AD39" s="5"/>
      <c r="AE39" s="5">
        <v>1</v>
      </c>
      <c r="AF39" s="5">
        <v>0</v>
      </c>
      <c r="AG39" s="5">
        <v>1</v>
      </c>
      <c r="AH39" s="5">
        <v>2</v>
      </c>
      <c r="AI39" s="5"/>
    </row>
    <row r="40" spans="1:35" x14ac:dyDescent="0.25">
      <c r="A40" s="2" t="s">
        <v>58</v>
      </c>
      <c r="B40" s="2">
        <v>2012</v>
      </c>
      <c r="C40" s="2">
        <v>3</v>
      </c>
      <c r="D40" s="3">
        <v>33</v>
      </c>
      <c r="E40" s="3" t="s">
        <v>209</v>
      </c>
      <c r="F40" s="3" t="s">
        <v>211</v>
      </c>
      <c r="G40" s="2" t="s">
        <v>59</v>
      </c>
      <c r="H40" s="3" t="s">
        <v>234</v>
      </c>
      <c r="I40" s="4">
        <v>982</v>
      </c>
      <c r="J40" s="4">
        <v>530</v>
      </c>
      <c r="K40" s="5">
        <v>452</v>
      </c>
      <c r="L40" s="5">
        <v>512</v>
      </c>
      <c r="M40" s="5">
        <v>10</v>
      </c>
      <c r="N40" s="5">
        <v>8</v>
      </c>
      <c r="O40" s="5">
        <v>203</v>
      </c>
      <c r="P40" s="5">
        <v>100</v>
      </c>
      <c r="Q40" s="5">
        <v>124</v>
      </c>
      <c r="R40" s="5">
        <v>70</v>
      </c>
      <c r="S40" s="5">
        <v>4</v>
      </c>
      <c r="T40" s="5">
        <v>2</v>
      </c>
      <c r="U40" s="5">
        <v>2</v>
      </c>
      <c r="V40" s="5">
        <v>1</v>
      </c>
      <c r="W40" s="5">
        <v>0</v>
      </c>
      <c r="X40" s="5">
        <v>0</v>
      </c>
      <c r="Y40" s="5">
        <v>4</v>
      </c>
      <c r="Z40" s="5">
        <v>0</v>
      </c>
      <c r="AA40" s="5">
        <v>0</v>
      </c>
      <c r="AB40" s="5">
        <v>1</v>
      </c>
      <c r="AC40" s="5">
        <v>0</v>
      </c>
      <c r="AD40" s="5"/>
      <c r="AE40" s="5">
        <v>1</v>
      </c>
      <c r="AF40" s="5">
        <v>0</v>
      </c>
      <c r="AG40" s="5">
        <v>0</v>
      </c>
      <c r="AH40" s="5">
        <v>0</v>
      </c>
      <c r="AI40" s="5"/>
    </row>
    <row r="41" spans="1:35" x14ac:dyDescent="0.25">
      <c r="A41" s="2" t="s">
        <v>60</v>
      </c>
      <c r="B41" s="2">
        <v>2012</v>
      </c>
      <c r="C41" s="2">
        <v>3</v>
      </c>
      <c r="D41" s="3">
        <v>33</v>
      </c>
      <c r="E41" s="3" t="s">
        <v>209</v>
      </c>
      <c r="F41" s="3" t="s">
        <v>211</v>
      </c>
      <c r="G41" s="2" t="s">
        <v>61</v>
      </c>
      <c r="H41" s="3" t="s">
        <v>235</v>
      </c>
      <c r="I41" s="4">
        <v>3395</v>
      </c>
      <c r="J41" s="4">
        <v>2113</v>
      </c>
      <c r="K41" s="5">
        <v>1282</v>
      </c>
      <c r="L41" s="5">
        <v>2051</v>
      </c>
      <c r="M41" s="5">
        <v>39</v>
      </c>
      <c r="N41" s="5">
        <v>23</v>
      </c>
      <c r="O41" s="5">
        <v>807</v>
      </c>
      <c r="P41" s="5">
        <v>314</v>
      </c>
      <c r="Q41" s="5">
        <v>636</v>
      </c>
      <c r="R41" s="5">
        <v>248</v>
      </c>
      <c r="S41" s="5">
        <v>23</v>
      </c>
      <c r="T41" s="5">
        <v>3</v>
      </c>
      <c r="U41" s="5">
        <v>7</v>
      </c>
      <c r="V41" s="5">
        <v>0</v>
      </c>
      <c r="W41" s="5">
        <v>3</v>
      </c>
      <c r="X41" s="5">
        <v>5</v>
      </c>
      <c r="Y41" s="5">
        <v>1</v>
      </c>
      <c r="Z41" s="5">
        <v>3</v>
      </c>
      <c r="AA41" s="5">
        <v>1</v>
      </c>
      <c r="AB41" s="5">
        <v>0</v>
      </c>
      <c r="AC41" s="5">
        <v>0</v>
      </c>
      <c r="AD41" s="5"/>
      <c r="AE41" s="5">
        <v>0</v>
      </c>
      <c r="AF41" s="5">
        <v>0</v>
      </c>
      <c r="AG41" s="5">
        <v>0</v>
      </c>
      <c r="AH41" s="5">
        <v>0</v>
      </c>
      <c r="AI41" s="5"/>
    </row>
    <row r="42" spans="1:35" x14ac:dyDescent="0.25">
      <c r="A42" s="2" t="s">
        <v>66</v>
      </c>
      <c r="B42" s="2">
        <v>2012</v>
      </c>
      <c r="C42" s="2">
        <v>3</v>
      </c>
      <c r="D42" s="3">
        <v>33</v>
      </c>
      <c r="E42" s="3" t="s">
        <v>209</v>
      </c>
      <c r="F42" s="3" t="s">
        <v>211</v>
      </c>
      <c r="G42" s="2" t="s">
        <v>67</v>
      </c>
      <c r="H42" s="3" t="s">
        <v>238</v>
      </c>
      <c r="I42" s="4">
        <v>9101</v>
      </c>
      <c r="J42" s="4">
        <v>4484</v>
      </c>
      <c r="K42" s="5">
        <v>4617</v>
      </c>
      <c r="L42" s="5">
        <v>4381</v>
      </c>
      <c r="M42" s="5">
        <v>55</v>
      </c>
      <c r="N42" s="5">
        <v>48</v>
      </c>
      <c r="O42" s="5">
        <v>1326</v>
      </c>
      <c r="P42" s="5">
        <v>1039</v>
      </c>
      <c r="Q42" s="5">
        <v>1028</v>
      </c>
      <c r="R42" s="5">
        <v>828</v>
      </c>
      <c r="S42" s="5">
        <v>88</v>
      </c>
      <c r="T42" s="5">
        <v>20</v>
      </c>
      <c r="U42" s="5">
        <v>22</v>
      </c>
      <c r="V42" s="5">
        <v>2</v>
      </c>
      <c r="W42" s="5">
        <v>3</v>
      </c>
      <c r="X42" s="5">
        <v>6</v>
      </c>
      <c r="Y42" s="5">
        <v>8</v>
      </c>
      <c r="Z42" s="5">
        <v>3</v>
      </c>
      <c r="AA42" s="5">
        <v>1</v>
      </c>
      <c r="AB42" s="5">
        <v>3</v>
      </c>
      <c r="AC42" s="5">
        <v>0</v>
      </c>
      <c r="AD42" s="5"/>
      <c r="AE42" s="5">
        <v>2</v>
      </c>
      <c r="AF42" s="5">
        <v>0</v>
      </c>
      <c r="AG42" s="5">
        <v>2</v>
      </c>
      <c r="AH42" s="5">
        <v>0</v>
      </c>
      <c r="AI42" s="5"/>
    </row>
    <row r="43" spans="1:35" x14ac:dyDescent="0.25">
      <c r="A43" s="2" t="s">
        <v>68</v>
      </c>
      <c r="B43" s="2">
        <v>2012</v>
      </c>
      <c r="C43" s="2">
        <v>3</v>
      </c>
      <c r="D43" s="3">
        <v>33</v>
      </c>
      <c r="E43" s="3" t="s">
        <v>209</v>
      </c>
      <c r="F43" s="3" t="s">
        <v>211</v>
      </c>
      <c r="G43" s="2" t="s">
        <v>69</v>
      </c>
      <c r="H43" s="3" t="s">
        <v>239</v>
      </c>
      <c r="I43" s="4">
        <v>920</v>
      </c>
      <c r="J43" s="4">
        <v>574</v>
      </c>
      <c r="K43" s="5">
        <v>346</v>
      </c>
      <c r="L43" s="5">
        <v>566</v>
      </c>
      <c r="M43" s="5">
        <v>4</v>
      </c>
      <c r="N43" s="5">
        <v>4</v>
      </c>
      <c r="O43" s="5">
        <v>286</v>
      </c>
      <c r="P43" s="5">
        <v>89</v>
      </c>
      <c r="Q43" s="5">
        <v>143</v>
      </c>
      <c r="R43" s="5">
        <v>30</v>
      </c>
      <c r="S43" s="5">
        <v>11</v>
      </c>
      <c r="T43" s="5">
        <v>1</v>
      </c>
      <c r="U43" s="5">
        <v>1</v>
      </c>
      <c r="V43" s="5">
        <v>1</v>
      </c>
      <c r="W43" s="5">
        <v>0</v>
      </c>
      <c r="X43" s="5">
        <v>3</v>
      </c>
      <c r="Y43" s="5">
        <v>0</v>
      </c>
      <c r="Z43" s="5">
        <v>1</v>
      </c>
      <c r="AA43" s="5">
        <v>0</v>
      </c>
      <c r="AB43" s="5">
        <v>0</v>
      </c>
      <c r="AC43" s="5">
        <v>0</v>
      </c>
      <c r="AD43" s="5"/>
      <c r="AE43" s="5">
        <v>0</v>
      </c>
      <c r="AF43" s="5">
        <v>0</v>
      </c>
      <c r="AG43" s="5">
        <v>0</v>
      </c>
      <c r="AH43" s="5">
        <v>0</v>
      </c>
      <c r="AI43" s="5"/>
    </row>
    <row r="44" spans="1:35" x14ac:dyDescent="0.25">
      <c r="A44" s="2" t="s">
        <v>70</v>
      </c>
      <c r="B44" s="2">
        <v>2012</v>
      </c>
      <c r="C44" s="2">
        <v>3</v>
      </c>
      <c r="D44" s="3">
        <v>33</v>
      </c>
      <c r="E44" s="3" t="s">
        <v>209</v>
      </c>
      <c r="F44" s="3" t="s">
        <v>211</v>
      </c>
      <c r="G44" s="2" t="s">
        <v>71</v>
      </c>
      <c r="H44" s="3" t="s">
        <v>240</v>
      </c>
      <c r="I44" s="4">
        <v>1462</v>
      </c>
      <c r="J44" s="4">
        <v>578</v>
      </c>
      <c r="K44" s="5">
        <v>884</v>
      </c>
      <c r="L44" s="5">
        <v>566</v>
      </c>
      <c r="M44" s="5">
        <v>5</v>
      </c>
      <c r="N44" s="5">
        <v>7</v>
      </c>
      <c r="O44" s="5">
        <v>202</v>
      </c>
      <c r="P44" s="5">
        <v>208</v>
      </c>
      <c r="Q44" s="5">
        <v>93</v>
      </c>
      <c r="R44" s="5">
        <v>52</v>
      </c>
      <c r="S44" s="5">
        <v>2</v>
      </c>
      <c r="T44" s="5">
        <v>2</v>
      </c>
      <c r="U44" s="5">
        <v>2</v>
      </c>
      <c r="V44" s="5">
        <v>0</v>
      </c>
      <c r="W44" s="5">
        <v>1</v>
      </c>
      <c r="X44" s="5">
        <v>1</v>
      </c>
      <c r="Y44" s="5">
        <v>1</v>
      </c>
      <c r="Z44" s="5">
        <v>0</v>
      </c>
      <c r="AA44" s="5">
        <v>0</v>
      </c>
      <c r="AB44" s="5">
        <v>0</v>
      </c>
      <c r="AC44" s="5">
        <v>0</v>
      </c>
      <c r="AD44" s="5"/>
      <c r="AE44" s="5">
        <v>0</v>
      </c>
      <c r="AF44" s="5">
        <v>0</v>
      </c>
      <c r="AG44" s="5">
        <v>0</v>
      </c>
      <c r="AH44" s="5">
        <v>2</v>
      </c>
      <c r="AI44" s="5"/>
    </row>
    <row r="45" spans="1:35" x14ac:dyDescent="0.25">
      <c r="A45" s="2" t="s">
        <v>72</v>
      </c>
      <c r="B45" s="2">
        <v>2012</v>
      </c>
      <c r="C45" s="2">
        <v>3</v>
      </c>
      <c r="D45" s="3">
        <v>33</v>
      </c>
      <c r="E45" s="3" t="s">
        <v>209</v>
      </c>
      <c r="F45" s="3" t="s">
        <v>211</v>
      </c>
      <c r="G45" s="2" t="s">
        <v>73</v>
      </c>
      <c r="H45" s="3" t="s">
        <v>241</v>
      </c>
      <c r="I45" s="4">
        <v>417</v>
      </c>
      <c r="J45" s="4">
        <v>206</v>
      </c>
      <c r="K45" s="5">
        <v>211</v>
      </c>
      <c r="L45" s="5">
        <v>202</v>
      </c>
      <c r="M45" s="5">
        <v>3</v>
      </c>
      <c r="N45" s="5">
        <v>1</v>
      </c>
      <c r="O45" s="5">
        <v>94</v>
      </c>
      <c r="P45" s="5">
        <v>27</v>
      </c>
      <c r="Q45" s="5">
        <v>51</v>
      </c>
      <c r="R45" s="5">
        <v>24</v>
      </c>
      <c r="S45" s="5">
        <v>4</v>
      </c>
      <c r="T45" s="5">
        <v>0</v>
      </c>
      <c r="U45" s="5">
        <v>0</v>
      </c>
      <c r="V45" s="5">
        <v>0</v>
      </c>
      <c r="W45" s="5">
        <v>1</v>
      </c>
      <c r="X45" s="5">
        <v>0</v>
      </c>
      <c r="Y45" s="5">
        <v>0</v>
      </c>
      <c r="Z45" s="5">
        <v>0</v>
      </c>
      <c r="AA45" s="5">
        <v>1</v>
      </c>
      <c r="AB45" s="5">
        <v>0</v>
      </c>
      <c r="AC45" s="5">
        <v>0</v>
      </c>
      <c r="AD45" s="5"/>
      <c r="AE45" s="5">
        <v>0</v>
      </c>
      <c r="AF45" s="5">
        <v>0</v>
      </c>
      <c r="AG45" s="5">
        <v>0</v>
      </c>
      <c r="AH45" s="5">
        <v>0</v>
      </c>
      <c r="AI45" s="5"/>
    </row>
    <row r="46" spans="1:35" x14ac:dyDescent="0.25">
      <c r="A46" s="2" t="s">
        <v>82</v>
      </c>
      <c r="B46" s="2">
        <v>2012</v>
      </c>
      <c r="C46" s="2">
        <v>3</v>
      </c>
      <c r="D46" s="3">
        <v>33</v>
      </c>
      <c r="E46" s="3" t="s">
        <v>209</v>
      </c>
      <c r="F46" s="3" t="s">
        <v>211</v>
      </c>
      <c r="G46" s="2" t="s">
        <v>83</v>
      </c>
      <c r="H46" s="3" t="s">
        <v>246</v>
      </c>
      <c r="I46" s="4">
        <v>11352</v>
      </c>
      <c r="J46" s="4">
        <v>6485</v>
      </c>
      <c r="K46" s="5">
        <v>4867</v>
      </c>
      <c r="L46" s="5">
        <v>6317</v>
      </c>
      <c r="M46" s="5">
        <v>81</v>
      </c>
      <c r="N46" s="5">
        <v>87</v>
      </c>
      <c r="O46" s="5">
        <v>2189</v>
      </c>
      <c r="P46" s="5">
        <v>2103</v>
      </c>
      <c r="Q46" s="5">
        <v>1231</v>
      </c>
      <c r="R46" s="5">
        <v>416</v>
      </c>
      <c r="S46" s="5">
        <v>128</v>
      </c>
      <c r="T46" s="5">
        <v>11</v>
      </c>
      <c r="U46" s="5">
        <v>17</v>
      </c>
      <c r="V46" s="5">
        <v>6</v>
      </c>
      <c r="W46" s="5">
        <v>9</v>
      </c>
      <c r="X46" s="5">
        <v>9</v>
      </c>
      <c r="Y46" s="5">
        <v>3</v>
      </c>
      <c r="Z46" s="5">
        <v>4</v>
      </c>
      <c r="AA46" s="5">
        <v>188</v>
      </c>
      <c r="AB46" s="5">
        <v>1</v>
      </c>
      <c r="AC46" s="5">
        <v>0</v>
      </c>
      <c r="AD46" s="5"/>
      <c r="AE46" s="5">
        <v>1</v>
      </c>
      <c r="AF46" s="5">
        <v>0</v>
      </c>
      <c r="AG46" s="5">
        <v>0</v>
      </c>
      <c r="AH46" s="5">
        <v>1</v>
      </c>
      <c r="AI46" s="5"/>
    </row>
    <row r="47" spans="1:35" x14ac:dyDescent="0.25">
      <c r="A47" s="2" t="s">
        <v>92</v>
      </c>
      <c r="B47" s="2">
        <v>2012</v>
      </c>
      <c r="C47" s="2">
        <v>3</v>
      </c>
      <c r="D47" s="3">
        <v>33</v>
      </c>
      <c r="E47" s="3" t="s">
        <v>209</v>
      </c>
      <c r="F47" s="3" t="s">
        <v>211</v>
      </c>
      <c r="G47" s="2" t="s">
        <v>93</v>
      </c>
      <c r="H47" s="3" t="s">
        <v>251</v>
      </c>
      <c r="I47" s="4">
        <v>1719</v>
      </c>
      <c r="J47" s="4">
        <v>1126</v>
      </c>
      <c r="K47" s="5">
        <v>593</v>
      </c>
      <c r="L47" s="5">
        <v>1100</v>
      </c>
      <c r="M47" s="5">
        <v>10</v>
      </c>
      <c r="N47" s="5">
        <v>16</v>
      </c>
      <c r="O47" s="5">
        <v>464</v>
      </c>
      <c r="P47" s="5">
        <v>237</v>
      </c>
      <c r="Q47" s="5">
        <v>239</v>
      </c>
      <c r="R47" s="5">
        <v>126</v>
      </c>
      <c r="S47" s="5">
        <v>24</v>
      </c>
      <c r="T47" s="5">
        <v>7</v>
      </c>
      <c r="U47" s="5">
        <v>0</v>
      </c>
      <c r="V47" s="5">
        <v>0</v>
      </c>
      <c r="W47" s="5">
        <v>1</v>
      </c>
      <c r="X47" s="5">
        <v>1</v>
      </c>
      <c r="Y47" s="5">
        <v>1</v>
      </c>
      <c r="Z47" s="5">
        <v>0</v>
      </c>
      <c r="AA47" s="5">
        <v>0</v>
      </c>
      <c r="AB47" s="5">
        <v>0</v>
      </c>
      <c r="AC47" s="5">
        <v>0</v>
      </c>
      <c r="AD47" s="5"/>
      <c r="AE47" s="5">
        <v>0</v>
      </c>
      <c r="AF47" s="5">
        <v>0</v>
      </c>
      <c r="AG47" s="5">
        <v>0</v>
      </c>
      <c r="AH47" s="5">
        <v>0</v>
      </c>
      <c r="AI47" s="5"/>
    </row>
    <row r="48" spans="1:35" x14ac:dyDescent="0.25">
      <c r="A48" s="2" t="s">
        <v>96</v>
      </c>
      <c r="B48" s="2">
        <v>2012</v>
      </c>
      <c r="C48" s="2">
        <v>3</v>
      </c>
      <c r="D48" s="3">
        <v>33</v>
      </c>
      <c r="E48" s="3" t="s">
        <v>209</v>
      </c>
      <c r="F48" s="3" t="s">
        <v>211</v>
      </c>
      <c r="G48" s="2" t="s">
        <v>97</v>
      </c>
      <c r="H48" s="3" t="s">
        <v>253</v>
      </c>
      <c r="I48" s="4">
        <v>7469</v>
      </c>
      <c r="J48" s="4">
        <v>4272</v>
      </c>
      <c r="K48" s="5">
        <v>3197</v>
      </c>
      <c r="L48" s="5">
        <v>4171</v>
      </c>
      <c r="M48" s="5">
        <v>54</v>
      </c>
      <c r="N48" s="5">
        <v>47</v>
      </c>
      <c r="O48" s="5">
        <v>1602</v>
      </c>
      <c r="P48" s="5">
        <v>722</v>
      </c>
      <c r="Q48" s="5">
        <v>1264</v>
      </c>
      <c r="R48" s="5">
        <v>407</v>
      </c>
      <c r="S48" s="5">
        <v>95</v>
      </c>
      <c r="T48" s="5">
        <v>21</v>
      </c>
      <c r="U48" s="5">
        <v>21</v>
      </c>
      <c r="V48" s="5">
        <v>2</v>
      </c>
      <c r="W48" s="5">
        <v>3</v>
      </c>
      <c r="X48" s="5">
        <v>12</v>
      </c>
      <c r="Y48" s="5">
        <v>7</v>
      </c>
      <c r="Z48" s="5">
        <v>4</v>
      </c>
      <c r="AA48" s="5">
        <v>4</v>
      </c>
      <c r="AB48" s="5">
        <v>2</v>
      </c>
      <c r="AC48" s="5">
        <v>0</v>
      </c>
      <c r="AD48" s="5"/>
      <c r="AE48" s="5">
        <v>0</v>
      </c>
      <c r="AF48" s="5">
        <v>0</v>
      </c>
      <c r="AG48" s="5">
        <v>2</v>
      </c>
      <c r="AH48" s="5">
        <v>3</v>
      </c>
      <c r="AI48" s="5"/>
    </row>
    <row r="49" spans="1:35" x14ac:dyDescent="0.25">
      <c r="A49" s="2" t="s">
        <v>110</v>
      </c>
      <c r="B49" s="2">
        <v>2012</v>
      </c>
      <c r="C49" s="2">
        <v>3</v>
      </c>
      <c r="D49" s="3">
        <v>33</v>
      </c>
      <c r="E49" s="3" t="s">
        <v>209</v>
      </c>
      <c r="F49" s="3" t="s">
        <v>211</v>
      </c>
      <c r="G49" s="2" t="s">
        <v>111</v>
      </c>
      <c r="H49" s="3" t="s">
        <v>260</v>
      </c>
      <c r="I49" s="4">
        <v>169</v>
      </c>
      <c r="J49" s="4">
        <v>123</v>
      </c>
      <c r="K49" s="5">
        <v>46</v>
      </c>
      <c r="L49" s="5">
        <v>117</v>
      </c>
      <c r="M49" s="5">
        <v>3</v>
      </c>
      <c r="N49" s="5">
        <v>3</v>
      </c>
      <c r="O49" s="5">
        <v>53</v>
      </c>
      <c r="P49" s="5">
        <v>22</v>
      </c>
      <c r="Q49" s="5">
        <v>29</v>
      </c>
      <c r="R49" s="5">
        <v>9</v>
      </c>
      <c r="S49" s="5">
        <v>1</v>
      </c>
      <c r="T49" s="5">
        <v>1</v>
      </c>
      <c r="U49" s="5">
        <v>2</v>
      </c>
      <c r="V49" s="5">
        <v>0</v>
      </c>
      <c r="W49" s="5">
        <v>0</v>
      </c>
      <c r="X49" s="5">
        <v>0</v>
      </c>
      <c r="Y49" s="5">
        <v>0</v>
      </c>
      <c r="Z49" s="5">
        <v>0</v>
      </c>
      <c r="AA49" s="5">
        <v>0</v>
      </c>
      <c r="AB49" s="5">
        <v>0</v>
      </c>
      <c r="AC49" s="5">
        <v>0</v>
      </c>
      <c r="AD49" s="5"/>
      <c r="AE49" s="5">
        <v>0</v>
      </c>
      <c r="AF49" s="5">
        <v>0</v>
      </c>
      <c r="AG49" s="5">
        <v>0</v>
      </c>
      <c r="AH49" s="5">
        <v>0</v>
      </c>
      <c r="AI49" s="5"/>
    </row>
    <row r="50" spans="1:35" x14ac:dyDescent="0.25">
      <c r="A50" s="2" t="s">
        <v>116</v>
      </c>
      <c r="B50" s="2">
        <v>2012</v>
      </c>
      <c r="C50" s="2">
        <v>3</v>
      </c>
      <c r="D50" s="3">
        <v>33</v>
      </c>
      <c r="E50" s="3" t="s">
        <v>209</v>
      </c>
      <c r="F50" s="3" t="s">
        <v>211</v>
      </c>
      <c r="G50" s="2" t="s">
        <v>117</v>
      </c>
      <c r="H50" s="3" t="s">
        <v>263</v>
      </c>
      <c r="I50" s="4">
        <v>7558</v>
      </c>
      <c r="J50" s="4">
        <v>4106</v>
      </c>
      <c r="K50" s="5">
        <v>3452</v>
      </c>
      <c r="L50" s="5">
        <v>3989</v>
      </c>
      <c r="M50" s="5">
        <v>69</v>
      </c>
      <c r="N50" s="5">
        <v>48</v>
      </c>
      <c r="O50" s="5">
        <v>1472</v>
      </c>
      <c r="P50" s="5">
        <v>998</v>
      </c>
      <c r="Q50" s="5">
        <v>1042</v>
      </c>
      <c r="R50" s="5">
        <v>329</v>
      </c>
      <c r="S50" s="5">
        <v>75</v>
      </c>
      <c r="T50" s="5">
        <v>19</v>
      </c>
      <c r="U50" s="5">
        <v>11</v>
      </c>
      <c r="V50" s="5">
        <v>5</v>
      </c>
      <c r="W50" s="5">
        <v>3</v>
      </c>
      <c r="X50" s="5">
        <v>17</v>
      </c>
      <c r="Y50" s="5">
        <v>9</v>
      </c>
      <c r="Z50" s="5">
        <v>3</v>
      </c>
      <c r="AA50" s="5">
        <v>1</v>
      </c>
      <c r="AB50" s="5">
        <v>2</v>
      </c>
      <c r="AC50" s="5">
        <v>1</v>
      </c>
      <c r="AD50" s="5"/>
      <c r="AE50" s="5">
        <v>0</v>
      </c>
      <c r="AF50" s="5">
        <v>0</v>
      </c>
      <c r="AG50" s="5">
        <v>2</v>
      </c>
      <c r="AH50" s="5">
        <v>0</v>
      </c>
      <c r="AI50" s="5"/>
    </row>
    <row r="51" spans="1:35" x14ac:dyDescent="0.25">
      <c r="A51" s="2" t="s">
        <v>132</v>
      </c>
      <c r="B51" s="2">
        <v>2012</v>
      </c>
      <c r="C51" s="2">
        <v>3</v>
      </c>
      <c r="D51" s="3">
        <v>33</v>
      </c>
      <c r="E51" s="3" t="s">
        <v>209</v>
      </c>
      <c r="F51" s="3" t="s">
        <v>211</v>
      </c>
      <c r="G51" s="2" t="s">
        <v>133</v>
      </c>
      <c r="H51" s="3" t="s">
        <v>271</v>
      </c>
      <c r="I51" s="4">
        <v>5008</v>
      </c>
      <c r="J51" s="4">
        <v>2966</v>
      </c>
      <c r="K51" s="5">
        <v>2042</v>
      </c>
      <c r="L51" s="5">
        <v>2899</v>
      </c>
      <c r="M51" s="5">
        <v>38</v>
      </c>
      <c r="N51" s="5">
        <v>29</v>
      </c>
      <c r="O51" s="5">
        <v>834</v>
      </c>
      <c r="P51" s="5">
        <v>1296</v>
      </c>
      <c r="Q51" s="5">
        <v>500</v>
      </c>
      <c r="R51" s="5">
        <v>194</v>
      </c>
      <c r="S51" s="5">
        <v>37</v>
      </c>
      <c r="T51" s="5">
        <v>8</v>
      </c>
      <c r="U51" s="5">
        <v>15</v>
      </c>
      <c r="V51" s="5">
        <v>2</v>
      </c>
      <c r="W51" s="5">
        <v>7</v>
      </c>
      <c r="X51" s="5">
        <v>1</v>
      </c>
      <c r="Y51" s="5">
        <v>1</v>
      </c>
      <c r="Z51" s="5">
        <v>1</v>
      </c>
      <c r="AA51" s="5">
        <v>1</v>
      </c>
      <c r="AB51" s="5">
        <v>0</v>
      </c>
      <c r="AC51" s="5">
        <v>0</v>
      </c>
      <c r="AD51" s="5"/>
      <c r="AE51" s="5">
        <v>0</v>
      </c>
      <c r="AF51" s="5">
        <v>0</v>
      </c>
      <c r="AG51" s="5">
        <v>1</v>
      </c>
      <c r="AH51" s="5">
        <v>1</v>
      </c>
      <c r="AI51" s="5"/>
    </row>
    <row r="52" spans="1:35" x14ac:dyDescent="0.25">
      <c r="A52" s="2" t="s">
        <v>136</v>
      </c>
      <c r="B52" s="2">
        <v>2012</v>
      </c>
      <c r="C52" s="2">
        <v>3</v>
      </c>
      <c r="D52" s="3">
        <v>33</v>
      </c>
      <c r="E52" s="3" t="s">
        <v>209</v>
      </c>
      <c r="F52" s="3" t="s">
        <v>211</v>
      </c>
      <c r="G52" s="2" t="s">
        <v>137</v>
      </c>
      <c r="H52" s="3" t="s">
        <v>273</v>
      </c>
      <c r="I52" s="4">
        <v>439</v>
      </c>
      <c r="J52" s="4">
        <v>249</v>
      </c>
      <c r="K52" s="5">
        <v>190</v>
      </c>
      <c r="L52" s="5">
        <v>246</v>
      </c>
      <c r="M52" s="5">
        <v>1</v>
      </c>
      <c r="N52" s="5">
        <v>2</v>
      </c>
      <c r="O52" s="5">
        <v>125</v>
      </c>
      <c r="P52" s="5">
        <v>47</v>
      </c>
      <c r="Q52" s="5">
        <v>56</v>
      </c>
      <c r="R52" s="5">
        <v>11</v>
      </c>
      <c r="S52" s="5">
        <v>2</v>
      </c>
      <c r="T52" s="5">
        <v>0</v>
      </c>
      <c r="U52" s="5">
        <v>3</v>
      </c>
      <c r="V52" s="5">
        <v>0</v>
      </c>
      <c r="W52" s="5">
        <v>0</v>
      </c>
      <c r="X52" s="5">
        <v>0</v>
      </c>
      <c r="Y52" s="5">
        <v>0</v>
      </c>
      <c r="Z52" s="5">
        <v>1</v>
      </c>
      <c r="AA52" s="5">
        <v>1</v>
      </c>
      <c r="AB52" s="5">
        <v>0</v>
      </c>
      <c r="AC52" s="5">
        <v>0</v>
      </c>
      <c r="AD52" s="5"/>
      <c r="AE52" s="5">
        <v>0</v>
      </c>
      <c r="AF52" s="5">
        <v>0</v>
      </c>
      <c r="AG52" s="5">
        <v>0</v>
      </c>
      <c r="AH52" s="5">
        <v>0</v>
      </c>
      <c r="AI52" s="5"/>
    </row>
    <row r="53" spans="1:35" x14ac:dyDescent="0.25">
      <c r="A53" s="2" t="s">
        <v>138</v>
      </c>
      <c r="B53" s="2">
        <v>2012</v>
      </c>
      <c r="C53" s="2">
        <v>3</v>
      </c>
      <c r="D53" s="3">
        <v>33</v>
      </c>
      <c r="E53" s="3" t="s">
        <v>209</v>
      </c>
      <c r="F53" s="3" t="s">
        <v>211</v>
      </c>
      <c r="G53" s="2" t="s">
        <v>139</v>
      </c>
      <c r="H53" s="3" t="s">
        <v>274</v>
      </c>
      <c r="I53" s="4">
        <v>446</v>
      </c>
      <c r="J53" s="4">
        <v>238</v>
      </c>
      <c r="K53" s="5">
        <v>208</v>
      </c>
      <c r="L53" s="5">
        <v>230</v>
      </c>
      <c r="M53" s="5">
        <v>4</v>
      </c>
      <c r="N53" s="5">
        <v>4</v>
      </c>
      <c r="O53" s="5">
        <v>77</v>
      </c>
      <c r="P53" s="5">
        <v>35</v>
      </c>
      <c r="Q53" s="5">
        <v>54</v>
      </c>
      <c r="R53" s="5">
        <v>60</v>
      </c>
      <c r="S53" s="5">
        <v>3</v>
      </c>
      <c r="T53" s="5">
        <v>0</v>
      </c>
      <c r="U53" s="5">
        <v>1</v>
      </c>
      <c r="V53" s="5">
        <v>0</v>
      </c>
      <c r="W53" s="5">
        <v>0</v>
      </c>
      <c r="X53" s="5">
        <v>0</v>
      </c>
      <c r="Y53" s="5">
        <v>0</v>
      </c>
      <c r="Z53" s="5">
        <v>0</v>
      </c>
      <c r="AA53" s="5">
        <v>0</v>
      </c>
      <c r="AB53" s="5">
        <v>0</v>
      </c>
      <c r="AC53" s="5">
        <v>0</v>
      </c>
      <c r="AD53" s="5"/>
      <c r="AE53" s="5">
        <v>0</v>
      </c>
      <c r="AF53" s="5">
        <v>0</v>
      </c>
      <c r="AG53" s="5">
        <v>0</v>
      </c>
      <c r="AH53" s="5">
        <v>0</v>
      </c>
      <c r="AI53" s="5"/>
    </row>
    <row r="54" spans="1:35" x14ac:dyDescent="0.25">
      <c r="A54" s="2" t="s">
        <v>140</v>
      </c>
      <c r="B54" s="2">
        <v>2012</v>
      </c>
      <c r="C54" s="2">
        <v>3</v>
      </c>
      <c r="D54" s="3">
        <v>33</v>
      </c>
      <c r="E54" s="3" t="s">
        <v>209</v>
      </c>
      <c r="F54" s="3" t="s">
        <v>211</v>
      </c>
      <c r="G54" s="2" t="s">
        <v>141</v>
      </c>
      <c r="H54" s="3" t="s">
        <v>275</v>
      </c>
      <c r="I54" s="4">
        <v>461</v>
      </c>
      <c r="J54" s="4">
        <v>290</v>
      </c>
      <c r="K54" s="5">
        <v>171</v>
      </c>
      <c r="L54" s="5">
        <v>281</v>
      </c>
      <c r="M54" s="5">
        <v>3</v>
      </c>
      <c r="N54" s="5">
        <v>6</v>
      </c>
      <c r="O54" s="5">
        <v>96</v>
      </c>
      <c r="P54" s="5">
        <v>45</v>
      </c>
      <c r="Q54" s="5">
        <v>116</v>
      </c>
      <c r="R54" s="5">
        <v>19</v>
      </c>
      <c r="S54" s="5">
        <v>3</v>
      </c>
      <c r="T54" s="5">
        <v>0</v>
      </c>
      <c r="U54" s="5">
        <v>2</v>
      </c>
      <c r="V54" s="5">
        <v>0</v>
      </c>
      <c r="W54" s="5">
        <v>0</v>
      </c>
      <c r="X54" s="5">
        <v>0</v>
      </c>
      <c r="Y54" s="5">
        <v>0</v>
      </c>
      <c r="Z54" s="5">
        <v>0</v>
      </c>
      <c r="AA54" s="5">
        <v>0</v>
      </c>
      <c r="AB54" s="5">
        <v>0</v>
      </c>
      <c r="AC54" s="5">
        <v>0</v>
      </c>
      <c r="AD54" s="5"/>
      <c r="AE54" s="5">
        <v>0</v>
      </c>
      <c r="AF54" s="5">
        <v>0</v>
      </c>
      <c r="AG54" s="5">
        <v>0</v>
      </c>
      <c r="AH54" s="5">
        <v>0</v>
      </c>
      <c r="AI54" s="5"/>
    </row>
    <row r="55" spans="1:35" x14ac:dyDescent="0.25">
      <c r="A55" s="2" t="s">
        <v>150</v>
      </c>
      <c r="B55" s="2">
        <v>2012</v>
      </c>
      <c r="C55" s="2">
        <v>3</v>
      </c>
      <c r="D55" s="3">
        <v>33</v>
      </c>
      <c r="E55" s="3" t="s">
        <v>209</v>
      </c>
      <c r="F55" s="3" t="s">
        <v>211</v>
      </c>
      <c r="G55" s="2" t="s">
        <v>151</v>
      </c>
      <c r="H55" s="3" t="s">
        <v>280</v>
      </c>
      <c r="I55" s="4">
        <v>1217</v>
      </c>
      <c r="J55" s="4">
        <v>621</v>
      </c>
      <c r="K55" s="5">
        <v>596</v>
      </c>
      <c r="L55" s="5">
        <v>609</v>
      </c>
      <c r="M55" s="5">
        <v>4</v>
      </c>
      <c r="N55" s="5">
        <v>8</v>
      </c>
      <c r="O55" s="5">
        <v>331</v>
      </c>
      <c r="P55" s="5">
        <v>177</v>
      </c>
      <c r="Q55" s="5">
        <v>68</v>
      </c>
      <c r="R55" s="5">
        <v>28</v>
      </c>
      <c r="S55" s="5">
        <v>0</v>
      </c>
      <c r="T55" s="5">
        <v>2</v>
      </c>
      <c r="U55" s="5">
        <v>1</v>
      </c>
      <c r="V55" s="5">
        <v>0</v>
      </c>
      <c r="W55" s="5">
        <v>2</v>
      </c>
      <c r="X55" s="5">
        <v>0</v>
      </c>
      <c r="Y55" s="5">
        <v>0</v>
      </c>
      <c r="Z55" s="5">
        <v>0</v>
      </c>
      <c r="AA55" s="5">
        <v>0</v>
      </c>
      <c r="AB55" s="5">
        <v>0</v>
      </c>
      <c r="AC55" s="5">
        <v>0</v>
      </c>
      <c r="AD55" s="5"/>
      <c r="AE55" s="5">
        <v>0</v>
      </c>
      <c r="AF55" s="5">
        <v>0</v>
      </c>
      <c r="AG55" s="5">
        <v>0</v>
      </c>
      <c r="AH55" s="5">
        <v>0</v>
      </c>
      <c r="AI55" s="5"/>
    </row>
    <row r="56" spans="1:35" x14ac:dyDescent="0.25">
      <c r="A56" s="2" t="s">
        <v>154</v>
      </c>
      <c r="B56" s="2">
        <v>2012</v>
      </c>
      <c r="C56" s="2">
        <v>3</v>
      </c>
      <c r="D56" s="3">
        <v>33</v>
      </c>
      <c r="E56" s="3" t="s">
        <v>209</v>
      </c>
      <c r="F56" s="3" t="s">
        <v>211</v>
      </c>
      <c r="G56" s="2" t="s">
        <v>155</v>
      </c>
      <c r="H56" s="3" t="s">
        <v>282</v>
      </c>
      <c r="I56" s="4">
        <v>3478</v>
      </c>
      <c r="J56" s="4">
        <v>2150</v>
      </c>
      <c r="K56" s="5">
        <v>1328</v>
      </c>
      <c r="L56" s="5">
        <v>2101</v>
      </c>
      <c r="M56" s="5">
        <v>33</v>
      </c>
      <c r="N56" s="5">
        <v>16</v>
      </c>
      <c r="O56" s="5">
        <v>703</v>
      </c>
      <c r="P56" s="5">
        <v>346</v>
      </c>
      <c r="Q56" s="5">
        <v>687</v>
      </c>
      <c r="R56" s="5">
        <v>270</v>
      </c>
      <c r="S56" s="5">
        <v>57</v>
      </c>
      <c r="T56" s="5">
        <v>7</v>
      </c>
      <c r="U56" s="5">
        <v>14</v>
      </c>
      <c r="V56" s="5">
        <v>1</v>
      </c>
      <c r="W56" s="5">
        <v>2</v>
      </c>
      <c r="X56" s="5">
        <v>8</v>
      </c>
      <c r="Y56" s="5">
        <v>2</v>
      </c>
      <c r="Z56" s="5">
        <v>3</v>
      </c>
      <c r="AA56" s="5">
        <v>1</v>
      </c>
      <c r="AB56" s="5">
        <v>0</v>
      </c>
      <c r="AC56" s="5">
        <v>0</v>
      </c>
      <c r="AD56" s="5"/>
      <c r="AE56" s="5">
        <v>0</v>
      </c>
      <c r="AF56" s="5">
        <v>0</v>
      </c>
      <c r="AG56" s="5">
        <v>0</v>
      </c>
      <c r="AH56" s="5">
        <v>0</v>
      </c>
      <c r="AI56" s="5"/>
    </row>
    <row r="57" spans="1:35" x14ac:dyDescent="0.25">
      <c r="A57" s="2" t="s">
        <v>156</v>
      </c>
      <c r="B57" s="2">
        <v>2012</v>
      </c>
      <c r="C57" s="2">
        <v>3</v>
      </c>
      <c r="D57" s="3">
        <v>33</v>
      </c>
      <c r="E57" s="3" t="s">
        <v>209</v>
      </c>
      <c r="F57" s="3" t="s">
        <v>211</v>
      </c>
      <c r="G57" s="2" t="s">
        <v>157</v>
      </c>
      <c r="H57" s="3" t="s">
        <v>283</v>
      </c>
      <c r="I57" s="4">
        <v>670</v>
      </c>
      <c r="J57" s="4">
        <v>474</v>
      </c>
      <c r="K57" s="5">
        <v>196</v>
      </c>
      <c r="L57" s="5">
        <v>463</v>
      </c>
      <c r="M57" s="5">
        <v>7</v>
      </c>
      <c r="N57" s="5">
        <v>4</v>
      </c>
      <c r="O57" s="5">
        <v>267</v>
      </c>
      <c r="P57" s="5">
        <v>59</v>
      </c>
      <c r="Q57" s="5">
        <v>99</v>
      </c>
      <c r="R57" s="5">
        <v>27</v>
      </c>
      <c r="S57" s="5">
        <v>4</v>
      </c>
      <c r="T57" s="5">
        <v>2</v>
      </c>
      <c r="U57" s="5">
        <v>1</v>
      </c>
      <c r="V57" s="5">
        <v>0</v>
      </c>
      <c r="W57" s="5">
        <v>0</v>
      </c>
      <c r="X57" s="5">
        <v>2</v>
      </c>
      <c r="Y57" s="5">
        <v>0</v>
      </c>
      <c r="Z57" s="5">
        <v>1</v>
      </c>
      <c r="AA57" s="5">
        <v>0</v>
      </c>
      <c r="AB57" s="5">
        <v>0</v>
      </c>
      <c r="AC57" s="5">
        <v>0</v>
      </c>
      <c r="AD57" s="5"/>
      <c r="AE57" s="5">
        <v>0</v>
      </c>
      <c r="AF57" s="5">
        <v>0</v>
      </c>
      <c r="AG57" s="5">
        <v>0</v>
      </c>
      <c r="AH57" s="5">
        <v>1</v>
      </c>
      <c r="AI57" s="5"/>
    </row>
    <row r="58" spans="1:35" x14ac:dyDescent="0.25">
      <c r="A58" s="2" t="s">
        <v>158</v>
      </c>
      <c r="B58" s="2">
        <v>2012</v>
      </c>
      <c r="C58" s="2">
        <v>3</v>
      </c>
      <c r="D58" s="3">
        <v>33</v>
      </c>
      <c r="E58" s="3" t="s">
        <v>209</v>
      </c>
      <c r="F58" s="3" t="s">
        <v>211</v>
      </c>
      <c r="G58" s="2" t="s">
        <v>159</v>
      </c>
      <c r="H58" s="3" t="s">
        <v>284</v>
      </c>
      <c r="I58" s="4">
        <v>1729</v>
      </c>
      <c r="J58" s="4">
        <v>920</v>
      </c>
      <c r="K58" s="5">
        <v>809</v>
      </c>
      <c r="L58" s="5">
        <v>876</v>
      </c>
      <c r="M58" s="5">
        <v>9</v>
      </c>
      <c r="N58" s="5">
        <v>35</v>
      </c>
      <c r="O58" s="5">
        <v>371</v>
      </c>
      <c r="P58" s="5">
        <v>172</v>
      </c>
      <c r="Q58" s="5">
        <v>155</v>
      </c>
      <c r="R58" s="5">
        <v>157</v>
      </c>
      <c r="S58" s="5">
        <v>10</v>
      </c>
      <c r="T58" s="5">
        <v>4</v>
      </c>
      <c r="U58" s="5">
        <v>1</v>
      </c>
      <c r="V58" s="5">
        <v>2</v>
      </c>
      <c r="W58" s="5">
        <v>1</v>
      </c>
      <c r="X58" s="5">
        <v>0</v>
      </c>
      <c r="Y58" s="5">
        <v>2</v>
      </c>
      <c r="Z58" s="5">
        <v>0</v>
      </c>
      <c r="AA58" s="5">
        <v>0</v>
      </c>
      <c r="AB58" s="5">
        <v>0</v>
      </c>
      <c r="AC58" s="5">
        <v>0</v>
      </c>
      <c r="AD58" s="5"/>
      <c r="AE58" s="5">
        <v>1</v>
      </c>
      <c r="AF58" s="5">
        <v>0</v>
      </c>
      <c r="AG58" s="5">
        <v>0</v>
      </c>
      <c r="AH58" s="5">
        <v>0</v>
      </c>
      <c r="AI58" s="5"/>
    </row>
    <row r="59" spans="1:35" x14ac:dyDescent="0.25">
      <c r="A59" s="2" t="s">
        <v>160</v>
      </c>
      <c r="B59" s="2">
        <v>2012</v>
      </c>
      <c r="C59" s="2">
        <v>3</v>
      </c>
      <c r="D59" s="3">
        <v>33</v>
      </c>
      <c r="E59" s="3" t="s">
        <v>209</v>
      </c>
      <c r="F59" s="3" t="s">
        <v>211</v>
      </c>
      <c r="G59" s="2" t="s">
        <v>161</v>
      </c>
      <c r="H59" s="3" t="s">
        <v>285</v>
      </c>
      <c r="I59" s="4">
        <v>9309</v>
      </c>
      <c r="J59" s="4">
        <v>4923</v>
      </c>
      <c r="K59" s="5">
        <v>4386</v>
      </c>
      <c r="L59" s="5">
        <v>4834</v>
      </c>
      <c r="M59" s="5">
        <v>51</v>
      </c>
      <c r="N59" s="5">
        <v>38</v>
      </c>
      <c r="O59" s="5">
        <v>1899</v>
      </c>
      <c r="P59" s="5">
        <v>1081</v>
      </c>
      <c r="Q59" s="5">
        <v>1498</v>
      </c>
      <c r="R59" s="5">
        <v>228</v>
      </c>
      <c r="S59" s="5">
        <v>72</v>
      </c>
      <c r="T59" s="5">
        <v>26</v>
      </c>
      <c r="U59" s="5">
        <v>7</v>
      </c>
      <c r="V59" s="5">
        <v>1</v>
      </c>
      <c r="W59" s="5">
        <v>6</v>
      </c>
      <c r="X59" s="5">
        <v>3</v>
      </c>
      <c r="Y59" s="5">
        <v>3</v>
      </c>
      <c r="Z59" s="5">
        <v>1</v>
      </c>
      <c r="AA59" s="5">
        <v>0</v>
      </c>
      <c r="AB59" s="5">
        <v>8</v>
      </c>
      <c r="AC59" s="5">
        <v>1</v>
      </c>
      <c r="AD59" s="5"/>
      <c r="AE59" s="5">
        <v>0</v>
      </c>
      <c r="AF59" s="5">
        <v>0</v>
      </c>
      <c r="AG59" s="5">
        <v>0</v>
      </c>
      <c r="AH59" s="5">
        <v>0</v>
      </c>
      <c r="AI59" s="5"/>
    </row>
    <row r="60" spans="1:35" x14ac:dyDescent="0.25">
      <c r="A60" s="2" t="s">
        <v>162</v>
      </c>
      <c r="B60" s="2">
        <v>2012</v>
      </c>
      <c r="C60" s="2">
        <v>3</v>
      </c>
      <c r="D60" s="3">
        <v>33</v>
      </c>
      <c r="E60" s="3" t="s">
        <v>209</v>
      </c>
      <c r="F60" s="3" t="s">
        <v>211</v>
      </c>
      <c r="G60" s="2" t="s">
        <v>163</v>
      </c>
      <c r="H60" s="3" t="s">
        <v>286</v>
      </c>
      <c r="I60" s="4">
        <v>3699</v>
      </c>
      <c r="J60" s="4">
        <v>2127</v>
      </c>
      <c r="K60" s="5">
        <v>1572</v>
      </c>
      <c r="L60" s="5">
        <v>2074</v>
      </c>
      <c r="M60" s="5">
        <v>34</v>
      </c>
      <c r="N60" s="5">
        <v>19</v>
      </c>
      <c r="O60" s="5">
        <v>828</v>
      </c>
      <c r="P60" s="5">
        <v>308</v>
      </c>
      <c r="Q60" s="5">
        <v>781</v>
      </c>
      <c r="R60" s="5">
        <v>112</v>
      </c>
      <c r="S60" s="5">
        <v>27</v>
      </c>
      <c r="T60" s="5">
        <v>6</v>
      </c>
      <c r="U60" s="5">
        <v>7</v>
      </c>
      <c r="V60" s="5">
        <v>0</v>
      </c>
      <c r="W60" s="5">
        <v>1</v>
      </c>
      <c r="X60" s="5">
        <v>2</v>
      </c>
      <c r="Y60" s="5">
        <v>2</v>
      </c>
      <c r="Z60" s="5">
        <v>0</v>
      </c>
      <c r="AA60" s="5">
        <v>0</v>
      </c>
      <c r="AB60" s="5">
        <v>0</v>
      </c>
      <c r="AC60" s="5">
        <v>0</v>
      </c>
      <c r="AD60" s="5"/>
      <c r="AE60" s="5">
        <v>0</v>
      </c>
      <c r="AF60" s="5">
        <v>0</v>
      </c>
      <c r="AG60" s="5">
        <v>0</v>
      </c>
      <c r="AH60" s="5">
        <v>0</v>
      </c>
      <c r="AI60" s="5"/>
    </row>
    <row r="61" spans="1:35" x14ac:dyDescent="0.25">
      <c r="A61" s="2" t="s">
        <v>164</v>
      </c>
      <c r="B61" s="2">
        <v>2012</v>
      </c>
      <c r="C61" s="2">
        <v>3</v>
      </c>
      <c r="D61" s="3">
        <v>33</v>
      </c>
      <c r="E61" s="3" t="s">
        <v>209</v>
      </c>
      <c r="F61" s="3" t="s">
        <v>211</v>
      </c>
      <c r="G61" s="2" t="s">
        <v>165</v>
      </c>
      <c r="H61" s="3" t="s">
        <v>287</v>
      </c>
      <c r="I61" s="4">
        <v>307</v>
      </c>
      <c r="J61" s="4">
        <v>189</v>
      </c>
      <c r="K61" s="5">
        <v>118</v>
      </c>
      <c r="L61" s="5">
        <v>182</v>
      </c>
      <c r="M61" s="5">
        <v>3</v>
      </c>
      <c r="N61" s="5">
        <v>4</v>
      </c>
      <c r="O61" s="5">
        <v>101</v>
      </c>
      <c r="P61" s="5">
        <v>33</v>
      </c>
      <c r="Q61" s="5">
        <v>36</v>
      </c>
      <c r="R61" s="5">
        <v>12</v>
      </c>
      <c r="S61" s="5">
        <v>0</v>
      </c>
      <c r="T61" s="5">
        <v>0</v>
      </c>
      <c r="U61" s="5">
        <v>0</v>
      </c>
      <c r="V61" s="5">
        <v>0</v>
      </c>
      <c r="W61" s="5">
        <v>0</v>
      </c>
      <c r="X61" s="5">
        <v>0</v>
      </c>
      <c r="Y61" s="5">
        <v>0</v>
      </c>
      <c r="Z61" s="5">
        <v>0</v>
      </c>
      <c r="AA61" s="5">
        <v>0</v>
      </c>
      <c r="AB61" s="5">
        <v>0</v>
      </c>
      <c r="AC61" s="5">
        <v>0</v>
      </c>
      <c r="AD61" s="5"/>
      <c r="AE61" s="5">
        <v>0</v>
      </c>
      <c r="AF61" s="5">
        <v>0</v>
      </c>
      <c r="AG61" s="5">
        <v>0</v>
      </c>
      <c r="AH61" s="5">
        <v>0</v>
      </c>
      <c r="AI61" s="5"/>
    </row>
    <row r="62" spans="1:35" x14ac:dyDescent="0.25">
      <c r="A62" s="2" t="s">
        <v>168</v>
      </c>
      <c r="B62" s="2">
        <v>2012</v>
      </c>
      <c r="C62" s="2">
        <v>3</v>
      </c>
      <c r="D62" s="3">
        <v>33</v>
      </c>
      <c r="E62" s="3" t="s">
        <v>209</v>
      </c>
      <c r="F62" s="3" t="s">
        <v>211</v>
      </c>
      <c r="G62" s="2" t="s">
        <v>169</v>
      </c>
      <c r="H62" s="3" t="s">
        <v>289</v>
      </c>
      <c r="I62" s="4">
        <v>1326</v>
      </c>
      <c r="J62" s="4">
        <v>783</v>
      </c>
      <c r="K62" s="5">
        <v>543</v>
      </c>
      <c r="L62" s="5">
        <v>768</v>
      </c>
      <c r="M62" s="5">
        <v>10</v>
      </c>
      <c r="N62" s="5">
        <v>5</v>
      </c>
      <c r="O62" s="5">
        <v>186</v>
      </c>
      <c r="P62" s="5">
        <v>126</v>
      </c>
      <c r="Q62" s="5">
        <v>402</v>
      </c>
      <c r="R62" s="5">
        <v>42</v>
      </c>
      <c r="S62" s="5">
        <v>3</v>
      </c>
      <c r="T62" s="5">
        <v>2</v>
      </c>
      <c r="U62" s="5">
        <v>1</v>
      </c>
      <c r="V62" s="5">
        <v>0</v>
      </c>
      <c r="W62" s="5">
        <v>2</v>
      </c>
      <c r="X62" s="5">
        <v>3</v>
      </c>
      <c r="Y62" s="5">
        <v>0</v>
      </c>
      <c r="Z62" s="5">
        <v>0</v>
      </c>
      <c r="AA62" s="5">
        <v>1</v>
      </c>
      <c r="AB62" s="5">
        <v>0</v>
      </c>
      <c r="AC62" s="5">
        <v>0</v>
      </c>
      <c r="AD62" s="5"/>
      <c r="AE62" s="5">
        <v>0</v>
      </c>
      <c r="AF62" s="5">
        <v>0</v>
      </c>
      <c r="AG62" s="5">
        <v>0</v>
      </c>
      <c r="AH62" s="5">
        <v>0</v>
      </c>
      <c r="AI62" s="5"/>
    </row>
    <row r="63" spans="1:35" x14ac:dyDescent="0.25">
      <c r="A63" s="2" t="s">
        <v>170</v>
      </c>
      <c r="B63" s="2">
        <v>2012</v>
      </c>
      <c r="C63" s="2">
        <v>3</v>
      </c>
      <c r="D63" s="3">
        <v>33</v>
      </c>
      <c r="E63" s="3" t="s">
        <v>209</v>
      </c>
      <c r="F63" s="3" t="s">
        <v>211</v>
      </c>
      <c r="G63" s="2" t="s">
        <v>171</v>
      </c>
      <c r="H63" s="3" t="s">
        <v>290</v>
      </c>
      <c r="I63" s="4">
        <v>156</v>
      </c>
      <c r="J63" s="4">
        <v>82</v>
      </c>
      <c r="K63" s="5">
        <v>74</v>
      </c>
      <c r="L63" s="5">
        <v>77</v>
      </c>
      <c r="M63" s="5">
        <v>0</v>
      </c>
      <c r="N63" s="5">
        <v>5</v>
      </c>
      <c r="O63" s="5">
        <v>22</v>
      </c>
      <c r="P63" s="5">
        <v>16</v>
      </c>
      <c r="Q63" s="5">
        <v>31</v>
      </c>
      <c r="R63" s="5">
        <v>7</v>
      </c>
      <c r="S63" s="5">
        <v>0</v>
      </c>
      <c r="T63" s="5">
        <v>1</v>
      </c>
      <c r="U63" s="5">
        <v>0</v>
      </c>
      <c r="V63" s="5">
        <v>0</v>
      </c>
      <c r="W63" s="5">
        <v>0</v>
      </c>
      <c r="X63" s="5">
        <v>0</v>
      </c>
      <c r="Y63" s="5">
        <v>0</v>
      </c>
      <c r="Z63" s="5">
        <v>0</v>
      </c>
      <c r="AA63" s="5">
        <v>0</v>
      </c>
      <c r="AB63" s="5">
        <v>0</v>
      </c>
      <c r="AC63" s="5">
        <v>0</v>
      </c>
      <c r="AD63" s="5"/>
      <c r="AE63" s="5">
        <v>0</v>
      </c>
      <c r="AF63" s="5">
        <v>0</v>
      </c>
      <c r="AG63" s="5">
        <v>0</v>
      </c>
      <c r="AH63" s="5">
        <v>0</v>
      </c>
      <c r="AI63" s="5"/>
    </row>
    <row r="64" spans="1:35" x14ac:dyDescent="0.25">
      <c r="A64" s="2" t="s">
        <v>20</v>
      </c>
      <c r="B64" s="2">
        <v>2012</v>
      </c>
      <c r="C64" s="2">
        <v>3</v>
      </c>
      <c r="D64" s="3">
        <v>33</v>
      </c>
      <c r="E64" s="3" t="s">
        <v>209</v>
      </c>
      <c r="F64" s="3" t="s">
        <v>212</v>
      </c>
      <c r="G64" s="2" t="s">
        <v>21</v>
      </c>
      <c r="H64" s="3" t="s">
        <v>215</v>
      </c>
      <c r="I64" s="4">
        <v>734</v>
      </c>
      <c r="J64" s="4">
        <v>400</v>
      </c>
      <c r="K64" s="5">
        <v>334</v>
      </c>
      <c r="L64" s="5">
        <v>387</v>
      </c>
      <c r="M64" s="5">
        <v>1</v>
      </c>
      <c r="N64" s="5">
        <v>12</v>
      </c>
      <c r="O64" s="5">
        <v>142</v>
      </c>
      <c r="P64" s="5">
        <v>142</v>
      </c>
      <c r="Q64" s="5">
        <v>75</v>
      </c>
      <c r="R64" s="5">
        <v>23</v>
      </c>
      <c r="S64" s="5">
        <v>4</v>
      </c>
      <c r="T64" s="5">
        <v>0</v>
      </c>
      <c r="U64" s="5">
        <v>0</v>
      </c>
      <c r="V64" s="5">
        <v>0</v>
      </c>
      <c r="W64" s="5">
        <v>0</v>
      </c>
      <c r="X64" s="5">
        <v>0</v>
      </c>
      <c r="Y64" s="5">
        <v>0</v>
      </c>
      <c r="Z64" s="5"/>
      <c r="AA64" s="5">
        <v>0</v>
      </c>
      <c r="AB64" s="5">
        <v>0</v>
      </c>
      <c r="AC64" s="5">
        <v>0</v>
      </c>
      <c r="AD64" s="5"/>
      <c r="AE64" s="5">
        <v>0</v>
      </c>
      <c r="AF64" s="5">
        <v>1</v>
      </c>
      <c r="AG64" s="5">
        <v>0</v>
      </c>
      <c r="AH64" s="5"/>
      <c r="AI64" s="5">
        <v>0</v>
      </c>
    </row>
    <row r="65" spans="1:35" x14ac:dyDescent="0.25">
      <c r="A65" s="2" t="s">
        <v>30</v>
      </c>
      <c r="B65" s="2">
        <v>2012</v>
      </c>
      <c r="C65" s="2">
        <v>3</v>
      </c>
      <c r="D65" s="3">
        <v>33</v>
      </c>
      <c r="E65" s="3" t="s">
        <v>209</v>
      </c>
      <c r="F65" s="3" t="s">
        <v>212</v>
      </c>
      <c r="G65" s="2" t="s">
        <v>31</v>
      </c>
      <c r="H65" s="3" t="s">
        <v>220</v>
      </c>
      <c r="I65" s="4">
        <v>1913</v>
      </c>
      <c r="J65" s="4">
        <v>1340</v>
      </c>
      <c r="K65" s="5">
        <v>573</v>
      </c>
      <c r="L65" s="5">
        <v>1326</v>
      </c>
      <c r="M65" s="5">
        <v>7</v>
      </c>
      <c r="N65" s="5">
        <v>7</v>
      </c>
      <c r="O65" s="5">
        <v>538</v>
      </c>
      <c r="P65" s="5">
        <v>382</v>
      </c>
      <c r="Q65" s="5">
        <v>340</v>
      </c>
      <c r="R65" s="5">
        <v>48</v>
      </c>
      <c r="S65" s="5">
        <v>10</v>
      </c>
      <c r="T65" s="5">
        <v>1</v>
      </c>
      <c r="U65" s="5">
        <v>2</v>
      </c>
      <c r="V65" s="5">
        <v>0</v>
      </c>
      <c r="W65" s="5">
        <v>1</v>
      </c>
      <c r="X65" s="5">
        <v>2</v>
      </c>
      <c r="Y65" s="5">
        <v>0</v>
      </c>
      <c r="Z65" s="5"/>
      <c r="AA65" s="5">
        <v>0</v>
      </c>
      <c r="AB65" s="5">
        <v>0</v>
      </c>
      <c r="AC65" s="5">
        <v>1</v>
      </c>
      <c r="AD65" s="5"/>
      <c r="AE65" s="5">
        <v>0</v>
      </c>
      <c r="AF65" s="5">
        <v>1</v>
      </c>
      <c r="AG65" s="5">
        <v>0</v>
      </c>
      <c r="AH65" s="5"/>
      <c r="AI65" s="5">
        <v>0</v>
      </c>
    </row>
    <row r="66" spans="1:35" x14ac:dyDescent="0.25">
      <c r="A66" s="2" t="s">
        <v>32</v>
      </c>
      <c r="B66" s="2">
        <v>2012</v>
      </c>
      <c r="C66" s="2">
        <v>3</v>
      </c>
      <c r="D66" s="3">
        <v>33</v>
      </c>
      <c r="E66" s="3" t="s">
        <v>209</v>
      </c>
      <c r="F66" s="3" t="s">
        <v>212</v>
      </c>
      <c r="G66" s="2" t="s">
        <v>33</v>
      </c>
      <c r="H66" s="3" t="s">
        <v>221</v>
      </c>
      <c r="I66" s="4">
        <v>949</v>
      </c>
      <c r="J66" s="4">
        <v>656</v>
      </c>
      <c r="K66" s="5">
        <v>293</v>
      </c>
      <c r="L66" s="5">
        <v>638</v>
      </c>
      <c r="M66" s="5">
        <v>5</v>
      </c>
      <c r="N66" s="5">
        <v>13</v>
      </c>
      <c r="O66" s="5">
        <v>349</v>
      </c>
      <c r="P66" s="5">
        <v>140</v>
      </c>
      <c r="Q66" s="5">
        <v>97</v>
      </c>
      <c r="R66" s="5">
        <v>34</v>
      </c>
      <c r="S66" s="5">
        <v>11</v>
      </c>
      <c r="T66" s="5">
        <v>1</v>
      </c>
      <c r="U66" s="5">
        <v>1</v>
      </c>
      <c r="V66" s="5">
        <v>1</v>
      </c>
      <c r="W66" s="5">
        <v>2</v>
      </c>
      <c r="X66" s="5">
        <v>1</v>
      </c>
      <c r="Y66" s="5">
        <v>1</v>
      </c>
      <c r="Z66" s="5"/>
      <c r="AA66" s="5">
        <v>0</v>
      </c>
      <c r="AB66" s="5">
        <v>0</v>
      </c>
      <c r="AC66" s="5">
        <v>0</v>
      </c>
      <c r="AD66" s="5"/>
      <c r="AE66" s="5">
        <v>0</v>
      </c>
      <c r="AF66" s="5">
        <v>0</v>
      </c>
      <c r="AG66" s="5">
        <v>0</v>
      </c>
      <c r="AH66" s="5"/>
      <c r="AI66" s="5">
        <v>0</v>
      </c>
    </row>
    <row r="67" spans="1:35" x14ac:dyDescent="0.25">
      <c r="A67" s="2" t="s">
        <v>38</v>
      </c>
      <c r="B67" s="2">
        <v>2012</v>
      </c>
      <c r="C67" s="2">
        <v>3</v>
      </c>
      <c r="D67" s="3">
        <v>33</v>
      </c>
      <c r="E67" s="3" t="s">
        <v>209</v>
      </c>
      <c r="F67" s="3" t="s">
        <v>212</v>
      </c>
      <c r="G67" s="2" t="s">
        <v>39</v>
      </c>
      <c r="H67" s="3" t="s">
        <v>224</v>
      </c>
      <c r="I67" s="4">
        <v>5339</v>
      </c>
      <c r="J67" s="4">
        <v>3051</v>
      </c>
      <c r="K67" s="5">
        <v>2288</v>
      </c>
      <c r="L67" s="5">
        <v>2997</v>
      </c>
      <c r="M67" s="5">
        <v>32</v>
      </c>
      <c r="N67" s="5">
        <v>22</v>
      </c>
      <c r="O67" s="5">
        <v>1014</v>
      </c>
      <c r="P67" s="5">
        <v>942</v>
      </c>
      <c r="Q67" s="5">
        <v>788</v>
      </c>
      <c r="R67" s="5">
        <v>159</v>
      </c>
      <c r="S67" s="5">
        <v>38</v>
      </c>
      <c r="T67" s="5">
        <v>6</v>
      </c>
      <c r="U67" s="5">
        <v>14</v>
      </c>
      <c r="V67" s="5">
        <v>0</v>
      </c>
      <c r="W67" s="5">
        <v>4</v>
      </c>
      <c r="X67" s="5">
        <v>3</v>
      </c>
      <c r="Y67" s="5">
        <v>2</v>
      </c>
      <c r="Z67" s="5"/>
      <c r="AA67" s="5">
        <v>1</v>
      </c>
      <c r="AB67" s="5">
        <v>0</v>
      </c>
      <c r="AC67" s="5">
        <v>2</v>
      </c>
      <c r="AD67" s="5"/>
      <c r="AE67" s="5">
        <v>1</v>
      </c>
      <c r="AF67" s="5">
        <v>22</v>
      </c>
      <c r="AG67" s="5">
        <v>1</v>
      </c>
      <c r="AH67" s="5"/>
      <c r="AI67" s="5">
        <v>0</v>
      </c>
    </row>
    <row r="68" spans="1:35" x14ac:dyDescent="0.25">
      <c r="A68" s="2" t="s">
        <v>40</v>
      </c>
      <c r="B68" s="2">
        <v>2012</v>
      </c>
      <c r="C68" s="2">
        <v>3</v>
      </c>
      <c r="D68" s="3">
        <v>33</v>
      </c>
      <c r="E68" s="3" t="s">
        <v>209</v>
      </c>
      <c r="F68" s="3" t="s">
        <v>212</v>
      </c>
      <c r="G68" s="2" t="s">
        <v>41</v>
      </c>
      <c r="H68" s="3" t="s">
        <v>225</v>
      </c>
      <c r="I68" s="4">
        <v>469</v>
      </c>
      <c r="J68" s="4">
        <v>314</v>
      </c>
      <c r="K68" s="5">
        <v>155</v>
      </c>
      <c r="L68" s="5">
        <v>305</v>
      </c>
      <c r="M68" s="5">
        <v>5</v>
      </c>
      <c r="N68" s="5">
        <v>4</v>
      </c>
      <c r="O68" s="5">
        <v>91</v>
      </c>
      <c r="P68" s="5">
        <v>101</v>
      </c>
      <c r="Q68" s="5">
        <v>67</v>
      </c>
      <c r="R68" s="5">
        <v>39</v>
      </c>
      <c r="S68" s="5">
        <v>4</v>
      </c>
      <c r="T68" s="5">
        <v>1</v>
      </c>
      <c r="U68" s="5">
        <v>0</v>
      </c>
      <c r="V68" s="5">
        <v>0</v>
      </c>
      <c r="W68" s="5">
        <v>1</v>
      </c>
      <c r="X68" s="5">
        <v>0</v>
      </c>
      <c r="Y68" s="5">
        <v>1</v>
      </c>
      <c r="Z68" s="5"/>
      <c r="AA68" s="5">
        <v>0</v>
      </c>
      <c r="AB68" s="5">
        <v>0</v>
      </c>
      <c r="AC68" s="5">
        <v>0</v>
      </c>
      <c r="AD68" s="5"/>
      <c r="AE68" s="5">
        <v>0</v>
      </c>
      <c r="AF68" s="5">
        <v>0</v>
      </c>
      <c r="AG68" s="5">
        <v>0</v>
      </c>
      <c r="AH68" s="5"/>
      <c r="AI68" s="5">
        <v>0</v>
      </c>
    </row>
    <row r="69" spans="1:35" x14ac:dyDescent="0.25">
      <c r="A69" s="2" t="s">
        <v>52</v>
      </c>
      <c r="B69" s="2">
        <v>2012</v>
      </c>
      <c r="C69" s="2">
        <v>3</v>
      </c>
      <c r="D69" s="3">
        <v>33</v>
      </c>
      <c r="E69" s="3" t="s">
        <v>209</v>
      </c>
      <c r="F69" s="3" t="s">
        <v>212</v>
      </c>
      <c r="G69" s="2" t="s">
        <v>53</v>
      </c>
      <c r="H69" s="3" t="s">
        <v>231</v>
      </c>
      <c r="I69" s="4">
        <v>3234</v>
      </c>
      <c r="J69" s="4">
        <v>1836</v>
      </c>
      <c r="K69" s="5">
        <v>1398</v>
      </c>
      <c r="L69" s="5">
        <v>1788</v>
      </c>
      <c r="M69" s="5">
        <v>9</v>
      </c>
      <c r="N69" s="5">
        <v>39</v>
      </c>
      <c r="O69" s="5">
        <v>649</v>
      </c>
      <c r="P69" s="5">
        <v>555</v>
      </c>
      <c r="Q69" s="5">
        <v>429</v>
      </c>
      <c r="R69" s="5">
        <v>109</v>
      </c>
      <c r="S69" s="5">
        <v>26</v>
      </c>
      <c r="T69" s="5">
        <v>4</v>
      </c>
      <c r="U69" s="5">
        <v>7</v>
      </c>
      <c r="V69" s="5">
        <v>1</v>
      </c>
      <c r="W69" s="5">
        <v>2</v>
      </c>
      <c r="X69" s="5">
        <v>1</v>
      </c>
      <c r="Y69" s="5">
        <v>2</v>
      </c>
      <c r="Z69" s="5"/>
      <c r="AA69" s="5">
        <v>1</v>
      </c>
      <c r="AB69" s="5">
        <v>0</v>
      </c>
      <c r="AC69" s="5">
        <v>0</v>
      </c>
      <c r="AD69" s="5"/>
      <c r="AE69" s="5">
        <v>0</v>
      </c>
      <c r="AF69" s="5">
        <v>1</v>
      </c>
      <c r="AG69" s="5">
        <v>1</v>
      </c>
      <c r="AH69" s="5"/>
      <c r="AI69" s="5">
        <v>0</v>
      </c>
    </row>
    <row r="70" spans="1:35" x14ac:dyDescent="0.25">
      <c r="A70" s="2" t="s">
        <v>86</v>
      </c>
      <c r="B70" s="2">
        <v>2012</v>
      </c>
      <c r="C70" s="2">
        <v>3</v>
      </c>
      <c r="D70" s="3">
        <v>33</v>
      </c>
      <c r="E70" s="3" t="s">
        <v>209</v>
      </c>
      <c r="F70" s="3" t="s">
        <v>212</v>
      </c>
      <c r="G70" s="2" t="s">
        <v>87</v>
      </c>
      <c r="H70" s="3" t="s">
        <v>248</v>
      </c>
      <c r="I70" s="4">
        <v>11698</v>
      </c>
      <c r="J70" s="4">
        <v>7455</v>
      </c>
      <c r="K70" s="5">
        <v>4243</v>
      </c>
      <c r="L70" s="5">
        <v>7268</v>
      </c>
      <c r="M70" s="5">
        <v>101</v>
      </c>
      <c r="N70" s="5">
        <v>86</v>
      </c>
      <c r="O70" s="5">
        <v>3186</v>
      </c>
      <c r="P70" s="5">
        <v>1584</v>
      </c>
      <c r="Q70" s="5">
        <v>1792</v>
      </c>
      <c r="R70" s="5">
        <v>470</v>
      </c>
      <c r="S70" s="5">
        <v>130</v>
      </c>
      <c r="T70" s="5">
        <v>32</v>
      </c>
      <c r="U70" s="5">
        <v>10</v>
      </c>
      <c r="V70" s="5">
        <v>9</v>
      </c>
      <c r="W70" s="5">
        <v>10</v>
      </c>
      <c r="X70" s="5">
        <v>15</v>
      </c>
      <c r="Y70" s="5">
        <v>8</v>
      </c>
      <c r="Z70" s="5"/>
      <c r="AA70" s="5">
        <v>3</v>
      </c>
      <c r="AB70" s="5">
        <v>2</v>
      </c>
      <c r="AC70" s="5">
        <v>1</v>
      </c>
      <c r="AD70" s="5"/>
      <c r="AE70" s="5">
        <v>4</v>
      </c>
      <c r="AF70" s="5">
        <v>7</v>
      </c>
      <c r="AG70" s="5">
        <v>4</v>
      </c>
      <c r="AH70" s="5"/>
      <c r="AI70" s="5">
        <v>1</v>
      </c>
    </row>
    <row r="71" spans="1:35" x14ac:dyDescent="0.25">
      <c r="A71" s="2" t="s">
        <v>94</v>
      </c>
      <c r="B71" s="2">
        <v>2012</v>
      </c>
      <c r="C71" s="2">
        <v>3</v>
      </c>
      <c r="D71" s="3">
        <v>33</v>
      </c>
      <c r="E71" s="3" t="s">
        <v>209</v>
      </c>
      <c r="F71" s="3" t="s">
        <v>212</v>
      </c>
      <c r="G71" s="2" t="s">
        <v>95</v>
      </c>
      <c r="H71" s="3" t="s">
        <v>252</v>
      </c>
      <c r="I71" s="4">
        <v>4701</v>
      </c>
      <c r="J71" s="4">
        <v>2555</v>
      </c>
      <c r="K71" s="5">
        <v>2146</v>
      </c>
      <c r="L71" s="5">
        <v>2436</v>
      </c>
      <c r="M71" s="5">
        <v>59</v>
      </c>
      <c r="N71" s="5">
        <v>60</v>
      </c>
      <c r="O71" s="5">
        <v>845</v>
      </c>
      <c r="P71" s="5">
        <v>663</v>
      </c>
      <c r="Q71" s="5">
        <v>521</v>
      </c>
      <c r="R71" s="5">
        <v>247</v>
      </c>
      <c r="S71" s="5">
        <v>73</v>
      </c>
      <c r="T71" s="5">
        <v>22</v>
      </c>
      <c r="U71" s="5">
        <v>21</v>
      </c>
      <c r="V71" s="5">
        <v>7</v>
      </c>
      <c r="W71" s="5">
        <v>24</v>
      </c>
      <c r="X71" s="5">
        <v>6</v>
      </c>
      <c r="Y71" s="5">
        <v>2</v>
      </c>
      <c r="Z71" s="5"/>
      <c r="AA71" s="5">
        <v>4</v>
      </c>
      <c r="AB71" s="5">
        <v>0</v>
      </c>
      <c r="AC71" s="5">
        <v>0</v>
      </c>
      <c r="AD71" s="5"/>
      <c r="AE71" s="5">
        <v>0</v>
      </c>
      <c r="AF71" s="5">
        <v>0</v>
      </c>
      <c r="AG71" s="5">
        <v>1</v>
      </c>
      <c r="AH71" s="5"/>
      <c r="AI71" s="5">
        <v>0</v>
      </c>
    </row>
    <row r="72" spans="1:35" x14ac:dyDescent="0.25">
      <c r="A72" s="2" t="s">
        <v>100</v>
      </c>
      <c r="B72" s="2">
        <v>2012</v>
      </c>
      <c r="C72" s="2">
        <v>3</v>
      </c>
      <c r="D72" s="3">
        <v>33</v>
      </c>
      <c r="E72" s="3" t="s">
        <v>209</v>
      </c>
      <c r="F72" s="3" t="s">
        <v>212</v>
      </c>
      <c r="G72" s="2" t="s">
        <v>101</v>
      </c>
      <c r="H72" s="3" t="s">
        <v>255</v>
      </c>
      <c r="I72" s="4">
        <v>712</v>
      </c>
      <c r="J72" s="4">
        <v>441</v>
      </c>
      <c r="K72" s="5">
        <v>271</v>
      </c>
      <c r="L72" s="5">
        <v>436</v>
      </c>
      <c r="M72" s="5">
        <v>2</v>
      </c>
      <c r="N72" s="5">
        <v>3</v>
      </c>
      <c r="O72" s="5">
        <v>255</v>
      </c>
      <c r="P72" s="5">
        <v>58</v>
      </c>
      <c r="Q72" s="5">
        <v>94</v>
      </c>
      <c r="R72" s="5">
        <v>23</v>
      </c>
      <c r="S72" s="5">
        <v>4</v>
      </c>
      <c r="T72" s="5">
        <v>0</v>
      </c>
      <c r="U72" s="5">
        <v>0</v>
      </c>
      <c r="V72" s="5">
        <v>0</v>
      </c>
      <c r="W72" s="5">
        <v>0</v>
      </c>
      <c r="X72" s="5">
        <v>0</v>
      </c>
      <c r="Y72" s="5">
        <v>1</v>
      </c>
      <c r="Z72" s="5"/>
      <c r="AA72" s="5">
        <v>0</v>
      </c>
      <c r="AB72" s="5">
        <v>0</v>
      </c>
      <c r="AC72" s="5">
        <v>0</v>
      </c>
      <c r="AD72" s="5"/>
      <c r="AE72" s="5">
        <v>0</v>
      </c>
      <c r="AF72" s="5">
        <v>1</v>
      </c>
      <c r="AG72" s="5">
        <v>0</v>
      </c>
      <c r="AH72" s="5"/>
      <c r="AI72" s="5">
        <v>0</v>
      </c>
    </row>
    <row r="73" spans="1:35" x14ac:dyDescent="0.25">
      <c r="A73" s="2" t="s">
        <v>104</v>
      </c>
      <c r="B73" s="2">
        <v>2012</v>
      </c>
      <c r="C73" s="2">
        <v>3</v>
      </c>
      <c r="D73" s="3">
        <v>33</v>
      </c>
      <c r="E73" s="3" t="s">
        <v>209</v>
      </c>
      <c r="F73" s="3" t="s">
        <v>212</v>
      </c>
      <c r="G73" s="2" t="s">
        <v>105</v>
      </c>
      <c r="H73" s="3" t="s">
        <v>257</v>
      </c>
      <c r="I73" s="4">
        <v>4679</v>
      </c>
      <c r="J73" s="4">
        <v>2741</v>
      </c>
      <c r="K73" s="5">
        <v>1938</v>
      </c>
      <c r="L73" s="5">
        <v>2647</v>
      </c>
      <c r="M73" s="5">
        <v>58</v>
      </c>
      <c r="N73" s="5">
        <v>36</v>
      </c>
      <c r="O73" s="5">
        <v>1058</v>
      </c>
      <c r="P73" s="5">
        <v>765</v>
      </c>
      <c r="Q73" s="5">
        <v>513</v>
      </c>
      <c r="R73" s="5">
        <v>185</v>
      </c>
      <c r="S73" s="5">
        <v>68</v>
      </c>
      <c r="T73" s="5">
        <v>10</v>
      </c>
      <c r="U73" s="5">
        <v>10</v>
      </c>
      <c r="V73" s="5">
        <v>1</v>
      </c>
      <c r="W73" s="5">
        <v>7</v>
      </c>
      <c r="X73" s="5">
        <v>4</v>
      </c>
      <c r="Y73" s="5">
        <v>1</v>
      </c>
      <c r="Z73" s="5"/>
      <c r="AA73" s="5">
        <v>0</v>
      </c>
      <c r="AB73" s="5">
        <v>5</v>
      </c>
      <c r="AC73" s="5">
        <v>2</v>
      </c>
      <c r="AD73" s="5"/>
      <c r="AE73" s="5">
        <v>0</v>
      </c>
      <c r="AF73" s="5">
        <v>17</v>
      </c>
      <c r="AG73" s="5">
        <v>1</v>
      </c>
      <c r="AH73" s="5"/>
      <c r="AI73" s="5">
        <v>0</v>
      </c>
    </row>
    <row r="74" spans="1:35" x14ac:dyDescent="0.25">
      <c r="A74" s="2" t="s">
        <v>106</v>
      </c>
      <c r="B74" s="2">
        <v>2012</v>
      </c>
      <c r="C74" s="2">
        <v>3</v>
      </c>
      <c r="D74" s="3">
        <v>33</v>
      </c>
      <c r="E74" s="3" t="s">
        <v>209</v>
      </c>
      <c r="F74" s="3" t="s">
        <v>212</v>
      </c>
      <c r="G74" s="2" t="s">
        <v>107</v>
      </c>
      <c r="H74" s="3" t="s">
        <v>258</v>
      </c>
      <c r="I74" s="4">
        <v>546</v>
      </c>
      <c r="J74" s="4">
        <v>418</v>
      </c>
      <c r="K74" s="5">
        <v>128</v>
      </c>
      <c r="L74" s="5">
        <v>407</v>
      </c>
      <c r="M74" s="5">
        <v>7</v>
      </c>
      <c r="N74" s="5">
        <v>4</v>
      </c>
      <c r="O74" s="5">
        <v>95</v>
      </c>
      <c r="P74" s="5">
        <v>244</v>
      </c>
      <c r="Q74" s="5">
        <v>55</v>
      </c>
      <c r="R74" s="5">
        <v>11</v>
      </c>
      <c r="S74" s="5">
        <v>1</v>
      </c>
      <c r="T74" s="5">
        <v>0</v>
      </c>
      <c r="U74" s="5">
        <v>0</v>
      </c>
      <c r="V74" s="5">
        <v>0</v>
      </c>
      <c r="W74" s="5">
        <v>0</v>
      </c>
      <c r="X74" s="5">
        <v>0</v>
      </c>
      <c r="Y74" s="5">
        <v>0</v>
      </c>
      <c r="Z74" s="5"/>
      <c r="AA74" s="5">
        <v>0</v>
      </c>
      <c r="AB74" s="5">
        <v>0</v>
      </c>
      <c r="AC74" s="5">
        <v>0</v>
      </c>
      <c r="AD74" s="5"/>
      <c r="AE74" s="5">
        <v>0</v>
      </c>
      <c r="AF74" s="5">
        <v>1</v>
      </c>
      <c r="AG74" s="5">
        <v>0</v>
      </c>
      <c r="AH74" s="5"/>
      <c r="AI74" s="5">
        <v>0</v>
      </c>
    </row>
    <row r="75" spans="1:35" x14ac:dyDescent="0.25">
      <c r="A75" s="2" t="s">
        <v>108</v>
      </c>
      <c r="B75" s="2">
        <v>2012</v>
      </c>
      <c r="C75" s="2">
        <v>3</v>
      </c>
      <c r="D75" s="3">
        <v>33</v>
      </c>
      <c r="E75" s="3" t="s">
        <v>209</v>
      </c>
      <c r="F75" s="3" t="s">
        <v>212</v>
      </c>
      <c r="G75" s="2" t="s">
        <v>109</v>
      </c>
      <c r="H75" s="3" t="s">
        <v>259</v>
      </c>
      <c r="I75" s="4">
        <v>1168</v>
      </c>
      <c r="J75" s="4">
        <v>811</v>
      </c>
      <c r="K75" s="5">
        <v>357</v>
      </c>
      <c r="L75" s="5">
        <v>803</v>
      </c>
      <c r="M75" s="5">
        <v>6</v>
      </c>
      <c r="N75" s="5">
        <v>2</v>
      </c>
      <c r="O75" s="5">
        <v>231</v>
      </c>
      <c r="P75" s="5">
        <v>172</v>
      </c>
      <c r="Q75" s="5">
        <v>360</v>
      </c>
      <c r="R75" s="5">
        <v>33</v>
      </c>
      <c r="S75" s="5">
        <v>5</v>
      </c>
      <c r="T75" s="5">
        <v>0</v>
      </c>
      <c r="U75" s="5">
        <v>0</v>
      </c>
      <c r="V75" s="5">
        <v>1</v>
      </c>
      <c r="W75" s="5">
        <v>0</v>
      </c>
      <c r="X75" s="5">
        <v>1</v>
      </c>
      <c r="Y75" s="5">
        <v>0</v>
      </c>
      <c r="Z75" s="5"/>
      <c r="AA75" s="5">
        <v>0</v>
      </c>
      <c r="AB75" s="5">
        <v>0</v>
      </c>
      <c r="AC75" s="5">
        <v>0</v>
      </c>
      <c r="AD75" s="5"/>
      <c r="AE75" s="5">
        <v>0</v>
      </c>
      <c r="AF75" s="5">
        <v>0</v>
      </c>
      <c r="AG75" s="5">
        <v>0</v>
      </c>
      <c r="AH75" s="5"/>
      <c r="AI75" s="5">
        <v>0</v>
      </c>
    </row>
    <row r="76" spans="1:35" x14ac:dyDescent="0.25">
      <c r="A76" s="2" t="s">
        <v>112</v>
      </c>
      <c r="B76" s="2">
        <v>2012</v>
      </c>
      <c r="C76" s="2">
        <v>3</v>
      </c>
      <c r="D76" s="3">
        <v>33</v>
      </c>
      <c r="E76" s="3" t="s">
        <v>209</v>
      </c>
      <c r="F76" s="3" t="s">
        <v>212</v>
      </c>
      <c r="G76" s="2" t="s">
        <v>113</v>
      </c>
      <c r="H76" s="3" t="s">
        <v>261</v>
      </c>
      <c r="I76" s="4">
        <v>6768</v>
      </c>
      <c r="J76" s="4">
        <v>3569</v>
      </c>
      <c r="K76" s="5">
        <v>3199</v>
      </c>
      <c r="L76" s="5">
        <v>3459</v>
      </c>
      <c r="M76" s="5">
        <v>54</v>
      </c>
      <c r="N76" s="5">
        <v>56</v>
      </c>
      <c r="O76" s="5">
        <v>1337</v>
      </c>
      <c r="P76" s="5">
        <v>903</v>
      </c>
      <c r="Q76" s="5">
        <v>820</v>
      </c>
      <c r="R76" s="5">
        <v>260</v>
      </c>
      <c r="S76" s="5">
        <v>81</v>
      </c>
      <c r="T76" s="5">
        <v>9</v>
      </c>
      <c r="U76" s="5">
        <v>21</v>
      </c>
      <c r="V76" s="5">
        <v>2</v>
      </c>
      <c r="W76" s="5">
        <v>10</v>
      </c>
      <c r="X76" s="5">
        <v>7</v>
      </c>
      <c r="Y76" s="5">
        <v>4</v>
      </c>
      <c r="Z76" s="5"/>
      <c r="AA76" s="5">
        <v>2</v>
      </c>
      <c r="AB76" s="5">
        <v>0</v>
      </c>
      <c r="AC76" s="5">
        <v>1</v>
      </c>
      <c r="AD76" s="5"/>
      <c r="AE76" s="5">
        <v>0</v>
      </c>
      <c r="AF76" s="5">
        <v>0</v>
      </c>
      <c r="AG76" s="5">
        <v>1</v>
      </c>
      <c r="AH76" s="5"/>
      <c r="AI76" s="5">
        <v>1</v>
      </c>
    </row>
    <row r="77" spans="1:35" x14ac:dyDescent="0.25">
      <c r="A77" s="2" t="s">
        <v>114</v>
      </c>
      <c r="B77" s="2">
        <v>2012</v>
      </c>
      <c r="C77" s="2">
        <v>3</v>
      </c>
      <c r="D77" s="3">
        <v>33</v>
      </c>
      <c r="E77" s="3" t="s">
        <v>209</v>
      </c>
      <c r="F77" s="3" t="s">
        <v>212</v>
      </c>
      <c r="G77" s="2" t="s">
        <v>115</v>
      </c>
      <c r="H77" s="3" t="s">
        <v>262</v>
      </c>
      <c r="I77" s="4">
        <v>649</v>
      </c>
      <c r="J77" s="4">
        <v>399</v>
      </c>
      <c r="K77" s="5">
        <v>250</v>
      </c>
      <c r="L77" s="5">
        <v>392</v>
      </c>
      <c r="M77" s="5">
        <v>4</v>
      </c>
      <c r="N77" s="5">
        <v>3</v>
      </c>
      <c r="O77" s="5">
        <v>114</v>
      </c>
      <c r="P77" s="5">
        <v>209</v>
      </c>
      <c r="Q77" s="5">
        <v>27</v>
      </c>
      <c r="R77" s="5">
        <v>38</v>
      </c>
      <c r="S77" s="5">
        <v>2</v>
      </c>
      <c r="T77" s="5">
        <v>0</v>
      </c>
      <c r="U77" s="5">
        <v>0</v>
      </c>
      <c r="V77" s="5">
        <v>0</v>
      </c>
      <c r="W77" s="5">
        <v>0</v>
      </c>
      <c r="X77" s="5">
        <v>0</v>
      </c>
      <c r="Y77" s="5">
        <v>1</v>
      </c>
      <c r="Z77" s="5"/>
      <c r="AA77" s="5">
        <v>0</v>
      </c>
      <c r="AB77" s="5">
        <v>0</v>
      </c>
      <c r="AC77" s="5">
        <v>0</v>
      </c>
      <c r="AD77" s="5"/>
      <c r="AE77" s="5">
        <v>0</v>
      </c>
      <c r="AF77" s="5">
        <v>1</v>
      </c>
      <c r="AG77" s="5">
        <v>0</v>
      </c>
      <c r="AH77" s="5"/>
      <c r="AI77" s="5">
        <v>0</v>
      </c>
    </row>
    <row r="78" spans="1:35" x14ac:dyDescent="0.25">
      <c r="A78" s="2" t="s">
        <v>124</v>
      </c>
      <c r="B78" s="2">
        <v>2012</v>
      </c>
      <c r="C78" s="2">
        <v>3</v>
      </c>
      <c r="D78" s="3">
        <v>33</v>
      </c>
      <c r="E78" s="3" t="s">
        <v>209</v>
      </c>
      <c r="F78" s="3" t="s">
        <v>212</v>
      </c>
      <c r="G78" s="2" t="s">
        <v>125</v>
      </c>
      <c r="H78" s="3" t="s">
        <v>267</v>
      </c>
      <c r="I78" s="4">
        <v>1592</v>
      </c>
      <c r="J78" s="4">
        <v>974</v>
      </c>
      <c r="K78" s="5">
        <v>618</v>
      </c>
      <c r="L78" s="5">
        <v>945</v>
      </c>
      <c r="M78" s="5">
        <v>12</v>
      </c>
      <c r="N78" s="5">
        <v>17</v>
      </c>
      <c r="O78" s="5">
        <v>413</v>
      </c>
      <c r="P78" s="5">
        <v>232</v>
      </c>
      <c r="Q78" s="5">
        <v>238</v>
      </c>
      <c r="R78" s="5">
        <v>43</v>
      </c>
      <c r="S78" s="5">
        <v>8</v>
      </c>
      <c r="T78" s="5">
        <v>0</v>
      </c>
      <c r="U78" s="5">
        <v>4</v>
      </c>
      <c r="V78" s="5">
        <v>1</v>
      </c>
      <c r="W78" s="5">
        <v>1</v>
      </c>
      <c r="X78" s="5">
        <v>0</v>
      </c>
      <c r="Y78" s="5">
        <v>1</v>
      </c>
      <c r="Z78" s="5"/>
      <c r="AA78" s="5">
        <v>1</v>
      </c>
      <c r="AB78" s="5">
        <v>0</v>
      </c>
      <c r="AC78" s="5">
        <v>0</v>
      </c>
      <c r="AD78" s="5"/>
      <c r="AE78" s="5">
        <v>1</v>
      </c>
      <c r="AF78" s="5">
        <v>0</v>
      </c>
      <c r="AG78" s="5">
        <v>2</v>
      </c>
      <c r="AH78" s="5"/>
      <c r="AI78" s="5">
        <v>0</v>
      </c>
    </row>
    <row r="79" spans="1:35" x14ac:dyDescent="0.25">
      <c r="A79" s="2" t="s">
        <v>126</v>
      </c>
      <c r="B79" s="2">
        <v>2012</v>
      </c>
      <c r="C79" s="2">
        <v>3</v>
      </c>
      <c r="D79" s="3">
        <v>33</v>
      </c>
      <c r="E79" s="3" t="s">
        <v>209</v>
      </c>
      <c r="F79" s="3" t="s">
        <v>212</v>
      </c>
      <c r="G79" s="2" t="s">
        <v>127</v>
      </c>
      <c r="H79" s="3" t="s">
        <v>268</v>
      </c>
      <c r="I79" s="4">
        <v>5275</v>
      </c>
      <c r="J79" s="4">
        <v>2764</v>
      </c>
      <c r="K79" s="5">
        <v>2511</v>
      </c>
      <c r="L79" s="5">
        <v>2703</v>
      </c>
      <c r="M79" s="5">
        <v>34</v>
      </c>
      <c r="N79" s="5">
        <v>27</v>
      </c>
      <c r="O79" s="5">
        <v>854</v>
      </c>
      <c r="P79" s="5">
        <v>932</v>
      </c>
      <c r="Q79" s="5">
        <v>642</v>
      </c>
      <c r="R79" s="5">
        <v>192</v>
      </c>
      <c r="S79" s="5">
        <v>43</v>
      </c>
      <c r="T79" s="5">
        <v>8</v>
      </c>
      <c r="U79" s="5">
        <v>6</v>
      </c>
      <c r="V79" s="5">
        <v>5</v>
      </c>
      <c r="W79" s="5">
        <v>3</v>
      </c>
      <c r="X79" s="5">
        <v>4</v>
      </c>
      <c r="Y79" s="5">
        <v>5</v>
      </c>
      <c r="Z79" s="5"/>
      <c r="AA79" s="5">
        <v>1</v>
      </c>
      <c r="AB79" s="5">
        <v>2</v>
      </c>
      <c r="AC79" s="5">
        <v>0</v>
      </c>
      <c r="AD79" s="5"/>
      <c r="AE79" s="5">
        <v>0</v>
      </c>
      <c r="AF79" s="5">
        <v>3</v>
      </c>
      <c r="AG79" s="5">
        <v>2</v>
      </c>
      <c r="AH79" s="5"/>
      <c r="AI79" s="5">
        <v>1</v>
      </c>
    </row>
    <row r="80" spans="1:35" x14ac:dyDescent="0.25">
      <c r="A80" s="2" t="s">
        <v>166</v>
      </c>
      <c r="B80" s="2">
        <v>2012</v>
      </c>
      <c r="C80" s="2">
        <v>3</v>
      </c>
      <c r="D80" s="3">
        <v>33</v>
      </c>
      <c r="E80" s="3" t="s">
        <v>209</v>
      </c>
      <c r="F80" s="3" t="s">
        <v>212</v>
      </c>
      <c r="G80" s="2" t="s">
        <v>167</v>
      </c>
      <c r="H80" s="3" t="s">
        <v>288</v>
      </c>
      <c r="I80" s="4">
        <v>12639</v>
      </c>
      <c r="J80" s="4">
        <v>6985</v>
      </c>
      <c r="K80" s="5">
        <v>5654</v>
      </c>
      <c r="L80" s="5">
        <v>6792</v>
      </c>
      <c r="M80" s="5">
        <v>90</v>
      </c>
      <c r="N80" s="5">
        <v>103</v>
      </c>
      <c r="O80" s="5">
        <v>1732</v>
      </c>
      <c r="P80" s="5">
        <v>2338</v>
      </c>
      <c r="Q80" s="5">
        <v>1955</v>
      </c>
      <c r="R80" s="5">
        <v>444</v>
      </c>
      <c r="S80" s="5">
        <v>150</v>
      </c>
      <c r="T80" s="5">
        <v>56</v>
      </c>
      <c r="U80" s="5">
        <v>40</v>
      </c>
      <c r="V80" s="5">
        <v>23</v>
      </c>
      <c r="W80" s="5">
        <v>24</v>
      </c>
      <c r="X80" s="5">
        <v>12</v>
      </c>
      <c r="Y80" s="5">
        <v>4</v>
      </c>
      <c r="Z80" s="5"/>
      <c r="AA80" s="5">
        <v>4</v>
      </c>
      <c r="AB80" s="5">
        <v>3</v>
      </c>
      <c r="AC80" s="5">
        <v>4</v>
      </c>
      <c r="AD80" s="5"/>
      <c r="AE80" s="5">
        <v>1</v>
      </c>
      <c r="AF80" s="5">
        <v>0</v>
      </c>
      <c r="AG80" s="5">
        <v>0</v>
      </c>
      <c r="AH80" s="5"/>
      <c r="AI80" s="5">
        <v>2</v>
      </c>
    </row>
    <row r="83" spans="8:10" x14ac:dyDescent="0.25">
      <c r="H83" s="6"/>
      <c r="I83" s="6"/>
      <c r="J83" s="6"/>
    </row>
  </sheetData>
  <sortState xmlns:xlrd2="http://schemas.microsoft.com/office/spreadsheetml/2017/richdata2" ref="A2:AI31">
    <sortCondition ref="A1"/>
  </sortState>
  <printOptions horizontalCentered="1"/>
  <pageMargins left="0.70866141732283472" right="0.70866141732283472" top="0.74803149606299213" bottom="0.74803149606299213" header="0.31496062992125984" footer="0.31496062992125984"/>
  <pageSetup paperSize="9" scale="33" fitToWidth="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F5"/>
  <sheetViews>
    <sheetView zoomScaleNormal="100" workbookViewId="0"/>
  </sheetViews>
  <sheetFormatPr baseColWidth="10" defaultColWidth="11.5703125" defaultRowHeight="15" x14ac:dyDescent="0.25"/>
  <cols>
    <col min="1" max="1" width="17.5703125" style="7" customWidth="1"/>
    <col min="2" max="16384" width="11.5703125" style="7"/>
  </cols>
  <sheetData>
    <row r="1" spans="1:32" x14ac:dyDescent="0.25">
      <c r="A1" s="13" t="s">
        <v>200</v>
      </c>
      <c r="B1" s="13" t="s">
        <v>208</v>
      </c>
      <c r="C1" s="13" t="s">
        <v>199</v>
      </c>
      <c r="D1" s="13" t="s">
        <v>198</v>
      </c>
      <c r="E1" s="13" t="s">
        <v>197</v>
      </c>
      <c r="F1" s="13" t="s">
        <v>205</v>
      </c>
      <c r="G1" s="13" t="s">
        <v>298</v>
      </c>
      <c r="H1" s="13" t="s">
        <v>207</v>
      </c>
      <c r="I1" s="13" t="s">
        <v>299</v>
      </c>
      <c r="J1" s="13" t="s">
        <v>203</v>
      </c>
      <c r="K1" s="13" t="s">
        <v>204</v>
      </c>
      <c r="L1" s="13" t="s">
        <v>0</v>
      </c>
      <c r="M1" s="13" t="s">
        <v>1</v>
      </c>
      <c r="N1" s="13" t="s">
        <v>2</v>
      </c>
      <c r="O1" s="13" t="s">
        <v>292</v>
      </c>
      <c r="P1" s="13" t="s">
        <v>3</v>
      </c>
      <c r="Q1" s="13" t="s">
        <v>9</v>
      </c>
      <c r="R1" s="13" t="s">
        <v>293</v>
      </c>
      <c r="S1" s="13" t="s">
        <v>10</v>
      </c>
      <c r="T1" s="13" t="s">
        <v>294</v>
      </c>
      <c r="U1" s="13" t="s">
        <v>5</v>
      </c>
      <c r="V1" s="13" t="s">
        <v>6</v>
      </c>
      <c r="W1" s="13" t="s">
        <v>4</v>
      </c>
      <c r="X1" s="13" t="s">
        <v>295</v>
      </c>
      <c r="Y1" s="13" t="s">
        <v>7</v>
      </c>
      <c r="Z1" s="13" t="s">
        <v>296</v>
      </c>
      <c r="AA1" s="13" t="s">
        <v>15</v>
      </c>
      <c r="AB1" s="13" t="s">
        <v>8</v>
      </c>
      <c r="AC1" s="13" t="s">
        <v>12</v>
      </c>
      <c r="AD1" s="13" t="s">
        <v>14</v>
      </c>
      <c r="AE1" s="13" t="s">
        <v>11</v>
      </c>
      <c r="AF1" s="13" t="s">
        <v>13</v>
      </c>
    </row>
    <row r="2" spans="1:32" x14ac:dyDescent="0.25">
      <c r="A2" s="7" t="s">
        <v>210</v>
      </c>
      <c r="B2" s="7">
        <v>2012</v>
      </c>
      <c r="C2" s="7">
        <v>3</v>
      </c>
      <c r="D2" s="7">
        <v>33</v>
      </c>
      <c r="E2" s="7" t="s">
        <v>209</v>
      </c>
      <c r="F2" s="8">
        <v>734197</v>
      </c>
      <c r="G2" s="8">
        <v>410558</v>
      </c>
      <c r="H2" s="8">
        <v>323639</v>
      </c>
      <c r="I2" s="8">
        <v>401510</v>
      </c>
      <c r="J2" s="8">
        <v>5908</v>
      </c>
      <c r="K2" s="8">
        <v>3140</v>
      </c>
      <c r="L2" s="8">
        <v>127097</v>
      </c>
      <c r="M2" s="8">
        <v>100478</v>
      </c>
      <c r="N2" s="8">
        <v>84015</v>
      </c>
      <c r="O2" s="8">
        <v>61296</v>
      </c>
      <c r="P2" s="8">
        <v>17126</v>
      </c>
      <c r="Q2" s="8">
        <v>3755</v>
      </c>
      <c r="R2" s="8">
        <v>2205</v>
      </c>
      <c r="S2" s="8">
        <v>583</v>
      </c>
      <c r="T2" s="8">
        <v>1487</v>
      </c>
      <c r="U2" s="8">
        <v>1257</v>
      </c>
      <c r="V2" s="8">
        <v>680</v>
      </c>
      <c r="W2" s="8">
        <v>703</v>
      </c>
      <c r="X2" s="8">
        <v>216</v>
      </c>
      <c r="Y2" s="8">
        <v>193</v>
      </c>
      <c r="Z2" s="8">
        <v>162</v>
      </c>
      <c r="AA2" s="8">
        <v>173</v>
      </c>
      <c r="AB2" s="8">
        <v>84</v>
      </c>
      <c r="AC2" s="8"/>
      <c r="AD2" s="8"/>
      <c r="AE2" s="8"/>
      <c r="AF2" s="8"/>
    </row>
    <row r="3" spans="1:32" x14ac:dyDescent="0.25">
      <c r="A3" s="7" t="s">
        <v>211</v>
      </c>
      <c r="B3" s="7">
        <v>2012</v>
      </c>
      <c r="C3" s="7">
        <v>3</v>
      </c>
      <c r="D3" s="7">
        <v>33</v>
      </c>
      <c r="E3" s="7" t="s">
        <v>209</v>
      </c>
      <c r="F3" s="8">
        <v>102910</v>
      </c>
      <c r="G3" s="8">
        <v>56238</v>
      </c>
      <c r="H3" s="8">
        <v>46672</v>
      </c>
      <c r="I3" s="8">
        <v>54821</v>
      </c>
      <c r="J3" s="8">
        <v>768</v>
      </c>
      <c r="K3" s="8">
        <v>649</v>
      </c>
      <c r="L3" s="8">
        <v>19816</v>
      </c>
      <c r="M3" s="8">
        <v>13325</v>
      </c>
      <c r="N3" s="8">
        <v>14628</v>
      </c>
      <c r="O3" s="8">
        <v>5180</v>
      </c>
      <c r="P3" s="8">
        <v>943</v>
      </c>
      <c r="Q3" s="8">
        <v>200</v>
      </c>
      <c r="R3" s="8">
        <v>179</v>
      </c>
      <c r="S3" s="8">
        <v>33</v>
      </c>
      <c r="T3" s="8">
        <v>65</v>
      </c>
      <c r="U3" s="8">
        <v>88</v>
      </c>
      <c r="V3" s="8">
        <v>58</v>
      </c>
      <c r="W3" s="8">
        <v>34</v>
      </c>
      <c r="X3" s="8">
        <v>210</v>
      </c>
      <c r="Y3" s="8">
        <v>23</v>
      </c>
      <c r="Z3" s="8">
        <v>5</v>
      </c>
      <c r="AA3" s="8"/>
      <c r="AB3" s="8">
        <v>8</v>
      </c>
      <c r="AC3" s="8"/>
      <c r="AD3" s="3">
        <v>13</v>
      </c>
      <c r="AE3" s="3">
        <v>13</v>
      </c>
      <c r="AF3" s="8"/>
    </row>
    <row r="4" spans="1:32" x14ac:dyDescent="0.25">
      <c r="A4" s="7" t="s">
        <v>212</v>
      </c>
      <c r="B4" s="7">
        <v>2012</v>
      </c>
      <c r="C4" s="7">
        <v>3</v>
      </c>
      <c r="D4" s="7">
        <v>33</v>
      </c>
      <c r="E4" s="7" t="s">
        <v>209</v>
      </c>
      <c r="F4" s="8">
        <v>63065</v>
      </c>
      <c r="G4" s="8">
        <v>36709</v>
      </c>
      <c r="H4" s="8">
        <v>26356</v>
      </c>
      <c r="I4" s="8">
        <v>35729</v>
      </c>
      <c r="J4" s="8">
        <v>486</v>
      </c>
      <c r="K4" s="8">
        <v>494</v>
      </c>
      <c r="L4" s="8">
        <v>12903</v>
      </c>
      <c r="M4" s="8">
        <v>10362</v>
      </c>
      <c r="N4" s="8">
        <v>8813</v>
      </c>
      <c r="O4" s="8">
        <v>2358</v>
      </c>
      <c r="P4" s="8">
        <v>658</v>
      </c>
      <c r="Q4" s="8">
        <v>150</v>
      </c>
      <c r="R4" s="8">
        <v>136</v>
      </c>
      <c r="S4" s="8">
        <v>51</v>
      </c>
      <c r="T4" s="8">
        <v>89</v>
      </c>
      <c r="U4" s="8">
        <v>56</v>
      </c>
      <c r="V4" s="8">
        <v>33</v>
      </c>
      <c r="W4" s="8"/>
      <c r="X4" s="8">
        <v>17</v>
      </c>
      <c r="Y4" s="8">
        <v>12</v>
      </c>
      <c r="Z4" s="8">
        <v>11</v>
      </c>
      <c r="AA4" s="8"/>
      <c r="AB4" s="8">
        <v>7</v>
      </c>
      <c r="AC4" s="3">
        <v>55</v>
      </c>
      <c r="AD4" s="3">
        <v>13</v>
      </c>
      <c r="AE4" s="8"/>
      <c r="AF4" s="3">
        <v>5</v>
      </c>
    </row>
    <row r="5" spans="1:32" x14ac:dyDescent="0.25">
      <c r="A5" s="7" t="s">
        <v>206</v>
      </c>
      <c r="B5" s="7">
        <v>2012</v>
      </c>
      <c r="C5" s="7">
        <v>3</v>
      </c>
      <c r="D5" s="7">
        <v>33</v>
      </c>
      <c r="E5" s="7" t="s">
        <v>209</v>
      </c>
      <c r="F5" s="8">
        <v>89821</v>
      </c>
      <c r="G5" s="8">
        <v>2863</v>
      </c>
      <c r="H5" s="8">
        <v>86958</v>
      </c>
      <c r="I5" s="8">
        <v>2847</v>
      </c>
      <c r="J5" s="8">
        <v>4</v>
      </c>
      <c r="K5" s="8">
        <v>12</v>
      </c>
      <c r="L5" s="8">
        <v>1343</v>
      </c>
      <c r="M5" s="8">
        <v>353</v>
      </c>
      <c r="N5" s="8">
        <v>635</v>
      </c>
      <c r="O5" s="8">
        <v>284</v>
      </c>
      <c r="P5" s="8">
        <v>74</v>
      </c>
      <c r="Q5" s="8">
        <v>2</v>
      </c>
      <c r="R5" s="8">
        <v>38</v>
      </c>
      <c r="S5" s="8">
        <v>1348</v>
      </c>
      <c r="T5" s="8">
        <v>15</v>
      </c>
      <c r="U5" s="8">
        <v>48</v>
      </c>
      <c r="V5" s="8">
        <v>11</v>
      </c>
      <c r="W5" s="9">
        <v>1</v>
      </c>
      <c r="X5" s="9">
        <v>11</v>
      </c>
      <c r="Y5" s="9">
        <v>9</v>
      </c>
      <c r="Z5" s="9">
        <v>5</v>
      </c>
      <c r="AA5" s="9">
        <v>5</v>
      </c>
      <c r="AB5" s="9">
        <v>1</v>
      </c>
      <c r="AC5" s="5"/>
      <c r="AD5" s="5">
        <v>2</v>
      </c>
      <c r="AE5" s="5">
        <v>3</v>
      </c>
      <c r="AF5" s="5"/>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F6"/>
  <sheetViews>
    <sheetView workbookViewId="0"/>
  </sheetViews>
  <sheetFormatPr baseColWidth="10" defaultRowHeight="15" x14ac:dyDescent="0.25"/>
  <cols>
    <col min="1" max="1" width="17.5703125" bestFit="1" customWidth="1"/>
  </cols>
  <sheetData>
    <row r="1" spans="1:32" x14ac:dyDescent="0.25">
      <c r="A1" s="13" t="s">
        <v>200</v>
      </c>
      <c r="B1" s="13" t="s">
        <v>208</v>
      </c>
      <c r="C1" s="13" t="s">
        <v>199</v>
      </c>
      <c r="D1" s="13" t="s">
        <v>198</v>
      </c>
      <c r="E1" s="13" t="s">
        <v>197</v>
      </c>
      <c r="F1" s="13" t="s">
        <v>205</v>
      </c>
      <c r="G1" s="13" t="s">
        <v>298</v>
      </c>
      <c r="H1" s="13" t="s">
        <v>207</v>
      </c>
      <c r="I1" s="13" t="s">
        <v>299</v>
      </c>
      <c r="J1" s="13" t="s">
        <v>203</v>
      </c>
      <c r="K1" s="13" t="s">
        <v>204</v>
      </c>
      <c r="L1" s="13" t="s">
        <v>0</v>
      </c>
      <c r="M1" s="13" t="s">
        <v>1</v>
      </c>
      <c r="N1" s="13" t="s">
        <v>2</v>
      </c>
      <c r="O1" s="13" t="s">
        <v>292</v>
      </c>
      <c r="P1" s="13" t="s">
        <v>3</v>
      </c>
      <c r="Q1" s="13" t="s">
        <v>9</v>
      </c>
      <c r="R1" s="13" t="s">
        <v>293</v>
      </c>
      <c r="S1" s="13" t="s">
        <v>10</v>
      </c>
      <c r="T1" s="13" t="s">
        <v>294</v>
      </c>
      <c r="U1" s="13" t="s">
        <v>5</v>
      </c>
      <c r="V1" s="13" t="s">
        <v>6</v>
      </c>
      <c r="W1" s="13" t="s">
        <v>4</v>
      </c>
      <c r="X1" s="13" t="s">
        <v>295</v>
      </c>
      <c r="Y1" s="13" t="s">
        <v>7</v>
      </c>
      <c r="Z1" s="13" t="s">
        <v>296</v>
      </c>
      <c r="AA1" s="13" t="s">
        <v>15</v>
      </c>
      <c r="AB1" s="13" t="s">
        <v>8</v>
      </c>
      <c r="AC1" s="13" t="s">
        <v>12</v>
      </c>
      <c r="AD1" s="13" t="s">
        <v>14</v>
      </c>
      <c r="AE1" s="13" t="s">
        <v>11</v>
      </c>
      <c r="AF1" s="13" t="s">
        <v>13</v>
      </c>
    </row>
    <row r="2" spans="1:32" x14ac:dyDescent="0.25">
      <c r="A2" s="7" t="s">
        <v>210</v>
      </c>
      <c r="B2" s="7">
        <v>2012</v>
      </c>
      <c r="C2" s="7">
        <v>3</v>
      </c>
      <c r="D2" s="7">
        <v>33</v>
      </c>
      <c r="E2" s="7" t="s">
        <v>209</v>
      </c>
      <c r="F2" s="8">
        <v>782089</v>
      </c>
      <c r="G2" s="8">
        <v>412265</v>
      </c>
      <c r="H2" s="8">
        <f>F2-G2</f>
        <v>369824</v>
      </c>
      <c r="I2" s="8">
        <v>403213</v>
      </c>
      <c r="J2" s="8">
        <v>5910</v>
      </c>
      <c r="K2" s="8">
        <v>3142</v>
      </c>
      <c r="L2" s="8">
        <v>127849</v>
      </c>
      <c r="M2" s="8">
        <v>100720</v>
      </c>
      <c r="N2" s="8">
        <v>84360</v>
      </c>
      <c r="O2" s="8">
        <v>61498</v>
      </c>
      <c r="P2" s="8">
        <v>17186</v>
      </c>
      <c r="Q2" s="8">
        <v>3757</v>
      </c>
      <c r="R2" s="8">
        <v>2239</v>
      </c>
      <c r="S2" s="8">
        <v>588</v>
      </c>
      <c r="T2" s="8">
        <v>1497</v>
      </c>
      <c r="U2" s="8">
        <v>1279</v>
      </c>
      <c r="V2" s="8">
        <v>688</v>
      </c>
      <c r="W2" s="8">
        <v>703</v>
      </c>
      <c r="X2" s="8">
        <v>222</v>
      </c>
      <c r="Y2" s="8">
        <v>198</v>
      </c>
      <c r="Z2" s="8">
        <v>167</v>
      </c>
      <c r="AA2" s="8">
        <v>178</v>
      </c>
      <c r="AB2" s="8">
        <v>84</v>
      </c>
      <c r="AC2" s="8"/>
      <c r="AD2" s="8"/>
      <c r="AE2" s="8"/>
      <c r="AF2" s="8"/>
    </row>
    <row r="3" spans="1:32" x14ac:dyDescent="0.25">
      <c r="A3" s="7" t="s">
        <v>211</v>
      </c>
      <c r="B3" s="7">
        <v>2012</v>
      </c>
      <c r="C3" s="7">
        <v>3</v>
      </c>
      <c r="D3" s="7">
        <v>33</v>
      </c>
      <c r="E3" s="7" t="s">
        <v>209</v>
      </c>
      <c r="F3" s="8">
        <v>124133</v>
      </c>
      <c r="G3" s="8">
        <v>56811</v>
      </c>
      <c r="H3" s="8">
        <f>F3-G3</f>
        <v>67322</v>
      </c>
      <c r="I3" s="8">
        <v>55389</v>
      </c>
      <c r="J3" s="8">
        <v>769</v>
      </c>
      <c r="K3" s="8">
        <v>653</v>
      </c>
      <c r="L3" s="8">
        <v>20106</v>
      </c>
      <c r="M3" s="8">
        <v>13369</v>
      </c>
      <c r="N3" s="8">
        <v>14787</v>
      </c>
      <c r="O3" s="8">
        <v>5219</v>
      </c>
      <c r="P3" s="8">
        <v>948</v>
      </c>
      <c r="Q3" s="8">
        <v>200</v>
      </c>
      <c r="R3" s="8">
        <v>181</v>
      </c>
      <c r="S3" s="8">
        <v>34</v>
      </c>
      <c r="T3" s="8">
        <v>67</v>
      </c>
      <c r="U3" s="8">
        <v>101</v>
      </c>
      <c r="V3" s="8">
        <v>59</v>
      </c>
      <c r="W3" s="8">
        <v>35</v>
      </c>
      <c r="X3" s="8">
        <v>214</v>
      </c>
      <c r="Y3" s="8">
        <v>25</v>
      </c>
      <c r="Z3" s="8">
        <v>5</v>
      </c>
      <c r="AA3" s="8"/>
      <c r="AB3" s="8">
        <v>9</v>
      </c>
      <c r="AC3" s="8"/>
      <c r="AD3" s="3">
        <v>14</v>
      </c>
      <c r="AE3" s="3">
        <v>16</v>
      </c>
      <c r="AF3" s="8"/>
    </row>
    <row r="4" spans="1:32" x14ac:dyDescent="0.25">
      <c r="A4" s="7" t="s">
        <v>212</v>
      </c>
      <c r="B4" s="7">
        <v>2012</v>
      </c>
      <c r="C4" s="7">
        <v>3</v>
      </c>
      <c r="D4" s="7">
        <v>33</v>
      </c>
      <c r="E4" s="7" t="s">
        <v>209</v>
      </c>
      <c r="F4" s="8">
        <v>83771</v>
      </c>
      <c r="G4" s="8">
        <v>37292</v>
      </c>
      <c r="H4" s="8">
        <f>F4-G4</f>
        <v>46479</v>
      </c>
      <c r="I4" s="8">
        <v>36305</v>
      </c>
      <c r="J4" s="8">
        <v>487</v>
      </c>
      <c r="K4" s="8">
        <v>500</v>
      </c>
      <c r="L4" s="8">
        <v>13204</v>
      </c>
      <c r="M4" s="8">
        <v>10429</v>
      </c>
      <c r="N4" s="8">
        <v>8944</v>
      </c>
      <c r="O4" s="8">
        <v>2401</v>
      </c>
      <c r="P4" s="8">
        <v>667</v>
      </c>
      <c r="Q4" s="8">
        <v>150</v>
      </c>
      <c r="R4" s="8">
        <v>138</v>
      </c>
      <c r="S4" s="8">
        <v>52</v>
      </c>
      <c r="T4" s="8">
        <v>92</v>
      </c>
      <c r="U4" s="8">
        <v>69</v>
      </c>
      <c r="V4" s="8">
        <v>35</v>
      </c>
      <c r="W4" s="8"/>
      <c r="X4" s="8">
        <v>18</v>
      </c>
      <c r="Y4" s="8">
        <v>14</v>
      </c>
      <c r="Z4" s="8">
        <v>11</v>
      </c>
      <c r="AA4" s="8"/>
      <c r="AB4" s="8">
        <v>7</v>
      </c>
      <c r="AC4" s="3">
        <v>55</v>
      </c>
      <c r="AD4" s="3">
        <v>14</v>
      </c>
      <c r="AE4" s="8"/>
      <c r="AF4" s="3">
        <v>5</v>
      </c>
    </row>
    <row r="6" spans="1:32" x14ac:dyDescent="0.25">
      <c r="G6" s="11"/>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10"/>
  <sheetViews>
    <sheetView showGridLines="0" workbookViewId="0"/>
  </sheetViews>
  <sheetFormatPr baseColWidth="10" defaultColWidth="11.42578125" defaultRowHeight="15" x14ac:dyDescent="0.25"/>
  <cols>
    <col min="2" max="2" width="91.42578125" customWidth="1"/>
  </cols>
  <sheetData>
    <row r="1" spans="1:2" x14ac:dyDescent="0.25">
      <c r="B1" s="25"/>
    </row>
    <row r="2" spans="1:2" x14ac:dyDescent="0.25">
      <c r="B2" s="25"/>
    </row>
    <row r="3" spans="1:2" ht="120" x14ac:dyDescent="0.25">
      <c r="A3" s="12"/>
      <c r="B3" s="25" t="s">
        <v>306</v>
      </c>
    </row>
    <row r="4" spans="1:2" x14ac:dyDescent="0.25">
      <c r="A4" s="12"/>
      <c r="B4" s="25"/>
    </row>
    <row r="5" spans="1:2" ht="60" x14ac:dyDescent="0.25">
      <c r="B5" s="25" t="s">
        <v>307</v>
      </c>
    </row>
    <row r="6" spans="1:2" x14ac:dyDescent="0.25">
      <c r="B6" s="25"/>
    </row>
    <row r="7" spans="1:2" x14ac:dyDescent="0.25">
      <c r="B7" s="25"/>
    </row>
    <row r="8" spans="1:2" x14ac:dyDescent="0.25">
      <c r="B8" s="25"/>
    </row>
    <row r="9" spans="1:2" x14ac:dyDescent="0.25">
      <c r="B9" s="25"/>
    </row>
    <row r="10" spans="1:2" x14ac:dyDescent="0.25">
      <c r="B10" s="25"/>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2</vt:i4>
      </vt:variant>
    </vt:vector>
  </HeadingPairs>
  <TitlesOfParts>
    <vt:vector size="9" baseType="lpstr">
      <vt:lpstr>LEEME</vt:lpstr>
      <vt:lpstr>LICENCIA</vt:lpstr>
      <vt:lpstr>CANDIDATURAS</vt:lpstr>
      <vt:lpstr>MUNICIPIOS</vt:lpstr>
      <vt:lpstr>CIRCUNSCRIP. (PROVISIONALES)</vt:lpstr>
      <vt:lpstr>CIRCUNSCRIP. (OFICIALES)</vt:lpstr>
      <vt:lpstr>INCIDENCIAS</vt:lpstr>
      <vt:lpstr>MUNICIPIOS!Área_de_impresión</vt:lpstr>
      <vt:lpstr>MUNICIPIOS!Títulos_a_imprimir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Resultados de las Elecciones a la Junta General del Principado de Asturias-25 de Marzo de 2012</dc:title>
  <dc:creator>sadei</dc:creator>
  <cp:lastModifiedBy>Virgilio</cp:lastModifiedBy>
  <cp:lastPrinted>2013-11-04T12:55:59Z</cp:lastPrinted>
  <dcterms:created xsi:type="dcterms:W3CDTF">2013-11-04T08:42:29Z</dcterms:created>
  <dcterms:modified xsi:type="dcterms:W3CDTF">2021-08-16T17:41:14Z</dcterms:modified>
</cp:coreProperties>
</file>